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765" activeTab="2"/>
  </bookViews>
  <sheets>
    <sheet name="2025" sheetId="4" r:id="rId1"/>
    <sheet name="2026" sheetId="5" r:id="rId2"/>
    <sheet name="2027" sheetId="6" r:id="rId3"/>
  </sheets>
  <definedNames>
    <definedName name="_xlnm._FilterDatabase" localSheetId="0" hidden="1">'2025'!$A$7:$H$22</definedName>
    <definedName name="bbi1iepey541b3erm5gspvzrtk" localSheetId="0">#REF!</definedName>
    <definedName name="bbi1iepey541b3erm5gspvzrtk">#REF!</definedName>
    <definedName name="eaho2ejrtdbq5dbiou1fruoidk" localSheetId="0">#REF!</definedName>
    <definedName name="eaho2ejrtdbq5dbiou1fruoidk">#REF!</definedName>
    <definedName name="frupzostrx2engzlq5coj1izgc" localSheetId="0">#REF!</definedName>
    <definedName name="frupzostrx2engzlq5coj1izgc">#REF!</definedName>
    <definedName name="hxw0shfsad1bl0w3rcqndiwdqc" localSheetId="0">#REF!</definedName>
    <definedName name="hxw0shfsad1bl0w3rcqndiwdqc">#REF!</definedName>
    <definedName name="idhebtridp4g55tiidmllpbcck" localSheetId="0">#REF!</definedName>
    <definedName name="idhebtridp4g55tiidmllpbcck">#REF!</definedName>
    <definedName name="ilgrxtqehl5ojfb14epb1v0vpk" localSheetId="0">#REF!</definedName>
    <definedName name="ilgrxtqehl5ojfb14epb1v0vpk">#REF!</definedName>
    <definedName name="iukfigxpatbnff5s3qskal4gtw" localSheetId="0">#REF!</definedName>
    <definedName name="iukfigxpatbnff5s3qskal4gtw">#REF!</definedName>
    <definedName name="jbdrlm0jnl44bjyvb5parwosvs" localSheetId="0">#REF!</definedName>
    <definedName name="jbdrlm0jnl44bjyvb5parwosvs">#REF!</definedName>
    <definedName name="jmacmxvbgdblzh0tvh4m0gadvc" localSheetId="0">#REF!</definedName>
    <definedName name="jmacmxvbgdblzh0tvh4m0gadvc">#REF!</definedName>
    <definedName name="lens0r1dzt0ivfvdjvc15ibd1c" localSheetId="0">#REF!</definedName>
    <definedName name="lens0r1dzt0ivfvdjvc15ibd1c">#REF!</definedName>
    <definedName name="lzvlrjqro14zjenw2ueuj40zww" localSheetId="0">#REF!</definedName>
    <definedName name="lzvlrjqro14zjenw2ueuj40zww">#REF!</definedName>
    <definedName name="miceqmminp2t5fkvq3dcp5azms" localSheetId="0">#REF!</definedName>
    <definedName name="miceqmminp2t5fkvq3dcp5azms">#REF!</definedName>
    <definedName name="muebv3fbrh0nbhfkcvkdiuichg" localSheetId="0">#REF!</definedName>
    <definedName name="muebv3fbrh0nbhfkcvkdiuichg">#REF!</definedName>
    <definedName name="oishsvraxpbc3jz3kk3m5zcwm0" localSheetId="0">#REF!</definedName>
    <definedName name="oishsvraxpbc3jz3kk3m5zcwm0">#REF!</definedName>
    <definedName name="pf4ktio2ct2wb5lic4d0ij22zg" localSheetId="0">#REF!</definedName>
    <definedName name="pf4ktio2ct2wb5lic4d0ij22zg">#REF!</definedName>
    <definedName name="qhgcjeqs4xbh5af0b0knrgslds" localSheetId="0">#REF!</definedName>
    <definedName name="qhgcjeqs4xbh5af0b0knrgslds">#REF!</definedName>
    <definedName name="qm1r2zbyvxaabczgs5nd53xmq4" localSheetId="0">#REF!</definedName>
    <definedName name="qm1r2zbyvxaabczgs5nd53xmq4">#REF!</definedName>
    <definedName name="qunp1nijp1aaxbgswizf0lz200" localSheetId="0">#REF!</definedName>
    <definedName name="qunp1nijp1aaxbgswizf0lz200">#REF!</definedName>
    <definedName name="rcn525ywmx4pde1kn3aevp0dfk" localSheetId="0">#REF!</definedName>
    <definedName name="rcn525ywmx4pde1kn3aevp0dfk">#REF!</definedName>
    <definedName name="swpjxblu3dbu33cqzchc5hkk0w" localSheetId="0">#REF!</definedName>
    <definedName name="swpjxblu3dbu33cqzchc5hkk0w">#REF!</definedName>
    <definedName name="syjdhdk35p4nh3cjfxnviauzls" localSheetId="0">#REF!</definedName>
    <definedName name="syjdhdk35p4nh3cjfxnviauzls">#REF!</definedName>
    <definedName name="t1iocfpqd13el1y2ekxnfpwstw" localSheetId="0">#REF!</definedName>
    <definedName name="t1iocfpqd13el1y2ekxnfpwstw">#REF!</definedName>
    <definedName name="tqwxsrwtrd3p34nrtmvfunozag" localSheetId="0">#REF!</definedName>
    <definedName name="tqwxsrwtrd3p34nrtmvfunozag">#REF!</definedName>
    <definedName name="u1m5vran2x1y11qx5xfu2j4tz4" localSheetId="0">#REF!</definedName>
    <definedName name="u1m5vran2x1y11qx5xfu2j4tz4">#REF!</definedName>
    <definedName name="ua41amkhph5c1h53xxk2wbxxpk" localSheetId="0">#REF!</definedName>
    <definedName name="ua41amkhph5c1h53xxk2wbxxpk">#REF!</definedName>
    <definedName name="vm2ikyzfyl3c3f2vbofwexhk2c" localSheetId="0">#REF!</definedName>
    <definedName name="vm2ikyzfyl3c3f2vbofwexhk2c">#REF!</definedName>
    <definedName name="w1nehiloq13fdfxu13klcaopgw" localSheetId="0">#REF!</definedName>
    <definedName name="w1nehiloq13fdfxu13klcaopgw">#REF!</definedName>
    <definedName name="whvhn4kg25bcn2skpkb3bqydz4" localSheetId="0">#REF!</definedName>
    <definedName name="whvhn4kg25bcn2skpkb3bqydz4">#REF!</definedName>
    <definedName name="wqazcjs4o12a5adpyzuqhb5cko" localSheetId="0">#REF!</definedName>
    <definedName name="wqazcjs4o12a5adpyzuqhb5cko">#REF!</definedName>
    <definedName name="x50bwhcspt2rtgjg0vg0hfk2ns" localSheetId="0">#REF!</definedName>
    <definedName name="x50bwhcspt2rtgjg0vg0hfk2ns">#REF!</definedName>
    <definedName name="xfiudkw3z5aq3govpiyzsxyki0" localSheetId="0">#REF!</definedName>
    <definedName name="xfiudkw3z5aq3govpiyzsxyki0">#REF!</definedName>
    <definedName name="z" localSheetId="0">#REF!</definedName>
    <definedName name="z">#REF!</definedName>
    <definedName name="а123" localSheetId="0">#REF!</definedName>
    <definedName name="а123">#REF!</definedName>
    <definedName name="авчп" localSheetId="0">#REF!</definedName>
    <definedName name="авчп">#REF!</definedName>
    <definedName name="анена" localSheetId="0">#REF!</definedName>
    <definedName name="анена">#REF!</definedName>
    <definedName name="ап" localSheetId="0">#REF!</definedName>
    <definedName name="ап">#REF!</definedName>
    <definedName name="апен" localSheetId="0">#REF!</definedName>
    <definedName name="апен">#REF!</definedName>
    <definedName name="апсрен" localSheetId="0">#REF!</definedName>
    <definedName name="апсрен">#REF!</definedName>
    <definedName name="ар" localSheetId="0">#REF!</definedName>
    <definedName name="ар">#REF!</definedName>
    <definedName name="аыу" localSheetId="0">#REF!</definedName>
    <definedName name="аыу">#REF!</definedName>
    <definedName name="вапв" localSheetId="0">#REF!</definedName>
    <definedName name="вапв">#REF!</definedName>
    <definedName name="вапргв" localSheetId="0">#REF!</definedName>
    <definedName name="вапргв">#REF!</definedName>
    <definedName name="веп" localSheetId="0">#REF!</definedName>
    <definedName name="веп">#REF!</definedName>
    <definedName name="вп" localSheetId="0">#REF!</definedName>
    <definedName name="вп">#REF!</definedName>
    <definedName name="гегепа" localSheetId="0">#REF!</definedName>
    <definedName name="гегепа">#REF!</definedName>
    <definedName name="гекн" localSheetId="0">#REF!</definedName>
    <definedName name="гекн">#REF!</definedName>
    <definedName name="гнрл" localSheetId="0">#REF!</definedName>
    <definedName name="гнрл">#REF!</definedName>
    <definedName name="гоне" localSheetId="0">#REF!</definedName>
    <definedName name="гоне">#REF!</definedName>
    <definedName name="грнеорг" localSheetId="0">#REF!</definedName>
    <definedName name="грнеорг">#REF!</definedName>
    <definedName name="гроонг" localSheetId="0">#REF!</definedName>
    <definedName name="гроонг">#REF!</definedName>
    <definedName name="егокер" localSheetId="0">#REF!</definedName>
    <definedName name="егокер">#REF!</definedName>
    <definedName name="егоне" localSheetId="0">#REF!</definedName>
    <definedName name="егоне">#REF!</definedName>
    <definedName name="екнрека" localSheetId="0">#REF!</definedName>
    <definedName name="екнрека">#REF!</definedName>
    <definedName name="екнрке" localSheetId="0">#REF!</definedName>
    <definedName name="екнрке">#REF!</definedName>
    <definedName name="екнркеа" localSheetId="0">#REF!</definedName>
    <definedName name="екнркеа">#REF!</definedName>
    <definedName name="екуе" localSheetId="0">#REF!</definedName>
    <definedName name="екуе">#REF!</definedName>
    <definedName name="екуеу" localSheetId="0">#REF!</definedName>
    <definedName name="екуеу">#REF!</definedName>
    <definedName name="енаек" localSheetId="0">#REF!</definedName>
    <definedName name="енаек">#REF!</definedName>
    <definedName name="енасрнаке" localSheetId="0">#REF!</definedName>
    <definedName name="енасрнаке">#REF!</definedName>
    <definedName name="енге6г65г" localSheetId="0">#REF!</definedName>
    <definedName name="енге6г65г">#REF!</definedName>
    <definedName name="енке" localSheetId="0">#REF!</definedName>
    <definedName name="енке">#REF!</definedName>
    <definedName name="еннр" localSheetId="0">#REF!</definedName>
    <definedName name="еннр">#REF!</definedName>
    <definedName name="епкуеу" localSheetId="0">#REF!</definedName>
    <definedName name="епкуеу">#REF!</definedName>
    <definedName name="епкунп5к" localSheetId="0">#REF!</definedName>
    <definedName name="епкунп5к">#REF!</definedName>
    <definedName name="еуе" localSheetId="0">#REF!</definedName>
    <definedName name="еуе">#REF!</definedName>
    <definedName name="иа" localSheetId="0">#REF!</definedName>
    <definedName name="иа">#REF!</definedName>
    <definedName name="ип" localSheetId="0">#REF!</definedName>
    <definedName name="ип">#REF!</definedName>
    <definedName name="йц" localSheetId="0">#REF!</definedName>
    <definedName name="йц">#REF!</definedName>
    <definedName name="кеку" localSheetId="0">#REF!</definedName>
    <definedName name="кеку">#REF!</definedName>
    <definedName name="кен" localSheetId="0">#REF!</definedName>
    <definedName name="кен">#REF!</definedName>
    <definedName name="кенк" localSheetId="0">#REF!</definedName>
    <definedName name="кенк">#REF!</definedName>
    <definedName name="кенркепр" localSheetId="0">#REF!</definedName>
    <definedName name="кенркепр">#REF!</definedName>
    <definedName name="кепек" localSheetId="0">#REF!</definedName>
    <definedName name="кепек">#REF!</definedName>
    <definedName name="кепке" localSheetId="0">#REF!</definedName>
    <definedName name="кепке">#REF!</definedName>
    <definedName name="керек" localSheetId="0">#REF!</definedName>
    <definedName name="керек">#REF!</definedName>
    <definedName name="кеу" localSheetId="0">#REF!</definedName>
    <definedName name="кеу">#REF!</definedName>
    <definedName name="кнр" localSheetId="0">#REF!</definedName>
    <definedName name="кнр">#REF!</definedName>
    <definedName name="кпе5к" localSheetId="0">#REF!</definedName>
    <definedName name="кпе5к">#REF!</definedName>
    <definedName name="кпекп" localSheetId="0">#REF!</definedName>
    <definedName name="кпекп">#REF!</definedName>
    <definedName name="ку" localSheetId="0">#REF!</definedName>
    <definedName name="ку">#REF!</definedName>
    <definedName name="кувеп" localSheetId="0">#REF!</definedName>
    <definedName name="кувеп">#REF!</definedName>
    <definedName name="куеук" localSheetId="0">#REF!</definedName>
    <definedName name="куеук">#REF!</definedName>
    <definedName name="куне" localSheetId="0">#REF!</definedName>
    <definedName name="куне">#REF!</definedName>
    <definedName name="куц" localSheetId="0">#REF!</definedName>
    <definedName name="куц">#REF!</definedName>
    <definedName name="л" localSheetId="0">#REF!</definedName>
    <definedName name="л">#REF!</definedName>
    <definedName name="лрг" localSheetId="0">#REF!</definedName>
    <definedName name="лрг">#REF!</definedName>
    <definedName name="лшнгр" localSheetId="0">#REF!</definedName>
    <definedName name="лшнгр">#REF!</definedName>
    <definedName name="митим" localSheetId="0">#REF!</definedName>
    <definedName name="митим">#REF!</definedName>
    <definedName name="н5" localSheetId="0">#REF!</definedName>
    <definedName name="н5">#REF!</definedName>
    <definedName name="н54к" localSheetId="0">#REF!</definedName>
    <definedName name="н54к">#REF!</definedName>
    <definedName name="нген" localSheetId="0">#REF!</definedName>
    <definedName name="нген">#REF!</definedName>
    <definedName name="нглш" localSheetId="0">#REF!</definedName>
    <definedName name="нглш">#REF!</definedName>
    <definedName name="нгш" localSheetId="0">#REF!</definedName>
    <definedName name="нгш">#REF!</definedName>
    <definedName name="неаем" localSheetId="0">#REF!</definedName>
    <definedName name="неаем">#REF!</definedName>
    <definedName name="негн" localSheetId="0">#REF!</definedName>
    <definedName name="негн">#REF!</definedName>
    <definedName name="некн" localSheetId="0">#REF!</definedName>
    <definedName name="некн">#REF!</definedName>
    <definedName name="_xlnm.Print_Area" localSheetId="1">'2026'!$A$1:$H$26</definedName>
    <definedName name="_xlnm.Print_Area" localSheetId="2">'2027'!$A$1:$H$49</definedName>
    <definedName name="огнеоен" localSheetId="0">#REF!</definedName>
    <definedName name="огнеоен">#REF!</definedName>
    <definedName name="оен" localSheetId="0">#REF!</definedName>
    <definedName name="оен">#REF!</definedName>
    <definedName name="оеноен" localSheetId="0">#REF!</definedName>
    <definedName name="оеноен">#REF!</definedName>
    <definedName name="онеон" localSheetId="0">#REF!</definedName>
    <definedName name="онеон">#REF!</definedName>
    <definedName name="ошнргнап" localSheetId="0">#REF!</definedName>
    <definedName name="ошнргнап">#REF!</definedName>
    <definedName name="па" localSheetId="0">#REF!</definedName>
    <definedName name="па">#REF!</definedName>
    <definedName name="павп" localSheetId="0">#REF!</definedName>
    <definedName name="павп">#REF!</definedName>
    <definedName name="пе" localSheetId="0">#REF!</definedName>
    <definedName name="пе">#REF!</definedName>
    <definedName name="пев" localSheetId="0">#REF!</definedName>
    <definedName name="пев">#REF!</definedName>
    <definedName name="пеек" localSheetId="0">#REF!</definedName>
    <definedName name="пеек">#REF!</definedName>
    <definedName name="пк" localSheetId="0">#REF!</definedName>
    <definedName name="пк">#REF!</definedName>
    <definedName name="пкв" localSheetId="0">#REF!</definedName>
    <definedName name="пкв">#REF!</definedName>
    <definedName name="пкеп" localSheetId="0">#REF!</definedName>
    <definedName name="пкеп">#REF!</definedName>
    <definedName name="пкуп" localSheetId="0">#REF!</definedName>
    <definedName name="пкуп">#REF!</definedName>
    <definedName name="ппа" localSheetId="0">#REF!</definedName>
    <definedName name="ппа">#REF!</definedName>
    <definedName name="пра" localSheetId="0">#REF!</definedName>
    <definedName name="пра">#REF!</definedName>
    <definedName name="птмм" localSheetId="0">#REF!</definedName>
    <definedName name="птмм">#REF!</definedName>
    <definedName name="ра" localSheetId="0">#REF!</definedName>
    <definedName name="ра">#REF!</definedName>
    <definedName name="ракпрек" localSheetId="0">#REF!</definedName>
    <definedName name="ракпрек">#REF!</definedName>
    <definedName name="рапвре" localSheetId="0">#REF!</definedName>
    <definedName name="рапвре">#REF!</definedName>
    <definedName name="рапр" localSheetId="0">#REF!</definedName>
    <definedName name="рапр">#REF!</definedName>
    <definedName name="рекнреак" localSheetId="0">#REF!</definedName>
    <definedName name="рекнреак">#REF!</definedName>
    <definedName name="рекнрек" localSheetId="0">#REF!</definedName>
    <definedName name="рекнрек">#REF!</definedName>
    <definedName name="рекнрк" localSheetId="0">#REF!</definedName>
    <definedName name="рекнрк">#REF!</definedName>
    <definedName name="ркеарп" localSheetId="0">#REF!</definedName>
    <definedName name="ркеарп">#REF!</definedName>
    <definedName name="рне6крн" localSheetId="0">#REF!</definedName>
    <definedName name="рне6крн">#REF!</definedName>
    <definedName name="рнего" localSheetId="0">#REF!</definedName>
    <definedName name="рнего">#REF!</definedName>
    <definedName name="рнекр" localSheetId="0">#REF!</definedName>
    <definedName name="рнекр">#REF!</definedName>
    <definedName name="рое" localSheetId="0">#REF!</definedName>
    <definedName name="рое">#REF!</definedName>
    <definedName name="рпл" localSheetId="0">#REF!</definedName>
    <definedName name="рпл">#REF!</definedName>
    <definedName name="рпнг" localSheetId="0">#REF!</definedName>
    <definedName name="рпнг">#REF!</definedName>
    <definedName name="уеовао" localSheetId="0">#REF!</definedName>
    <definedName name="уеовао">#REF!</definedName>
    <definedName name="уке" localSheetId="0">#REF!</definedName>
    <definedName name="уке">#REF!</definedName>
    <definedName name="укнексв" localSheetId="0">#REF!</definedName>
    <definedName name="укнексв">#REF!</definedName>
    <definedName name="уык" localSheetId="0">#REF!</definedName>
    <definedName name="уык">#REF!</definedName>
    <definedName name="чм" localSheetId="0">#REF!</definedName>
    <definedName name="чм">#REF!</definedName>
    <definedName name="швашг" localSheetId="0">#REF!</definedName>
    <definedName name="швашг">#REF!</definedName>
    <definedName name="шглгншн" localSheetId="0">#REF!</definedName>
    <definedName name="шглгншн">#REF!</definedName>
    <definedName name="шгн" localSheetId="0">#REF!</definedName>
    <definedName name="шгн">#REF!</definedName>
    <definedName name="шгщдг" localSheetId="0">#REF!</definedName>
    <definedName name="шгщдг">#REF!</definedName>
    <definedName name="шнгшл" localSheetId="0">#REF!</definedName>
    <definedName name="шнгшл">#REF!</definedName>
    <definedName name="щывщшфг" localSheetId="0">#REF!</definedName>
    <definedName name="щывщшфг">#REF!</definedName>
    <definedName name="ыауе" localSheetId="0">#REF!</definedName>
    <definedName name="ыауе">#REF!</definedName>
    <definedName name="ыук" localSheetId="0">#REF!</definedName>
    <definedName name="ыук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4" l="1"/>
  <c r="H7" i="6" l="1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2" i="4" l="1"/>
  <c r="H12" i="4" l="1"/>
  <c r="H14" i="4"/>
  <c r="H17" i="4"/>
  <c r="H16" i="4"/>
  <c r="H11" i="4"/>
  <c r="H19" i="4"/>
  <c r="H9" i="4"/>
  <c r="H13" i="4"/>
  <c r="H21" i="4"/>
  <c r="H18" i="4"/>
  <c r="H20" i="4"/>
  <c r="H15" i="4"/>
  <c r="H8" i="4"/>
  <c r="H10" i="4"/>
</calcChain>
</file>

<file path=xl/sharedStrings.xml><?xml version="1.0" encoding="utf-8"?>
<sst xmlns="http://schemas.openxmlformats.org/spreadsheetml/2006/main" count="129" uniqueCount="79">
  <si>
    <t>Муторай</t>
  </si>
  <si>
    <t>Стрелка-Чуня</t>
  </si>
  <si>
    <t>Оскоба</t>
  </si>
  <si>
    <t>Чемдальск</t>
  </si>
  <si>
    <t>Ванавара</t>
  </si>
  <si>
    <t>Учами</t>
  </si>
  <si>
    <t>Кислокан</t>
  </si>
  <si>
    <t>Ессей</t>
  </si>
  <si>
    <t>Чиринда</t>
  </si>
  <si>
    <t>Юкта</t>
  </si>
  <si>
    <t>Эконда</t>
  </si>
  <si>
    <t>Нидым</t>
  </si>
  <si>
    <t>Тутончаны</t>
  </si>
  <si>
    <t>Суломай</t>
  </si>
  <si>
    <t>Куюмба</t>
  </si>
  <si>
    <t>Бурный</t>
  </si>
  <si>
    <t>Суринда</t>
  </si>
  <si>
    <t>Мирюга</t>
  </si>
  <si>
    <t>Кузьмовка</t>
  </si>
  <si>
    <t>Ошарово</t>
  </si>
  <si>
    <t>п.Полигус</t>
  </si>
  <si>
    <t>Байкит</t>
  </si>
  <si>
    <t>п.Тура</t>
  </si>
  <si>
    <t>Район</t>
  </si>
  <si>
    <t>Майский сельсовет</t>
  </si>
  <si>
    <t xml:space="preserve">Танзыбейский сельсовет </t>
  </si>
  <si>
    <t xml:space="preserve">Нижнесуэтукский сельсовет </t>
  </si>
  <si>
    <t xml:space="preserve">Семенниковский сельсовет </t>
  </si>
  <si>
    <t xml:space="preserve">Салбинский сельсовет </t>
  </si>
  <si>
    <t xml:space="preserve">Разъезженский сельсовет </t>
  </si>
  <si>
    <t xml:space="preserve">Ойский сельсовет </t>
  </si>
  <si>
    <t xml:space="preserve">Н/Полтавский сельсовет </t>
  </si>
  <si>
    <t xml:space="preserve">Мигнинский сельсовет </t>
  </si>
  <si>
    <t xml:space="preserve">Ивановский сельсовет </t>
  </si>
  <si>
    <t xml:space="preserve">Жеблахтинский сельсовет </t>
  </si>
  <si>
    <t xml:space="preserve">Ермаковский сельсовет </t>
  </si>
  <si>
    <t xml:space="preserve">Григорьевский сельсовет </t>
  </si>
  <si>
    <t xml:space="preserve">В/Усинский сельсовет </t>
  </si>
  <si>
    <t xml:space="preserve">Араданский сельсовет </t>
  </si>
  <si>
    <t>Ермаковский район</t>
  </si>
  <si>
    <t>Ярцевский сельсовет</t>
  </si>
  <si>
    <t>Шапкинский сельсовет</t>
  </si>
  <si>
    <t>Чалбышевский сельсовет</t>
  </si>
  <si>
    <t>Усть-Питский сельсовет</t>
  </si>
  <si>
    <t>Усть-Кемский сельсовет</t>
  </si>
  <si>
    <t>Сымский сельсовет</t>
  </si>
  <si>
    <t>Потаповский сельсовет</t>
  </si>
  <si>
    <t>поселок Подтесово</t>
  </si>
  <si>
    <t>Подгорновский сельсовет</t>
  </si>
  <si>
    <t>Погодаевский сельсовет</t>
  </si>
  <si>
    <t>Плотбищенский сельсовет</t>
  </si>
  <si>
    <t>Озерновский сельсовет</t>
  </si>
  <si>
    <t>Новоназимовский сельсовет</t>
  </si>
  <si>
    <t>Новокаргинский сельсовет</t>
  </si>
  <si>
    <t>Новогородокский сельсовет</t>
  </si>
  <si>
    <t>Малобельский сельсовет</t>
  </si>
  <si>
    <t>Маковский сельсовет</t>
  </si>
  <si>
    <t>Луговатский сельсовет</t>
  </si>
  <si>
    <t>Кривлякский сельсовет</t>
  </si>
  <si>
    <t>Железнодорожный сельсовет</t>
  </si>
  <si>
    <t>Епишинский сельсовет</t>
  </si>
  <si>
    <t>Городищенский сельсовет</t>
  </si>
  <si>
    <t>Высокогорский сельсовет</t>
  </si>
  <si>
    <t>Верхнепашинский сельсовет</t>
  </si>
  <si>
    <t>Абалаковский сельсовет</t>
  </si>
  <si>
    <t>Итого</t>
  </si>
  <si>
    <t>Наименование МО</t>
  </si>
  <si>
    <t>1 03 02231 01 0000 110</t>
  </si>
  <si>
    <t>1 03 02241 01 0000 110</t>
  </si>
  <si>
    <t>1 03 02251 01 0000 110</t>
  </si>
  <si>
    <t>103 02261 01 0000 110</t>
  </si>
  <si>
    <t>Размер норматива 
(в процентах)</t>
  </si>
  <si>
    <t>7=3+4+5+6</t>
  </si>
  <si>
    <t>Приложение 3</t>
  </si>
  <si>
    <t>Приложение 4</t>
  </si>
  <si>
    <t>Прогноз поступления в местные бюджеты доходов от уплаты акцизов на автомобильный и прямогонный бензин, дизельное топливо, моторные масла для дизельных и (или) карбюраторных (инжекторных)  двигателей, 
подлежащих распределению между бюджетами субъектов Российской Федерации и местными бюджетами с учетом установленных дифференцированных нормативов отчислений на 2025 год</t>
  </si>
  <si>
    <t>Приложение 5</t>
  </si>
  <si>
    <t>Прогноз поступления в местные бюджеты доходов от уплаты акцизов на автомобильный и прямогонный бензин, дизельное топливо, моторные масла для дизельных и (или) карбюраторных (инжекторных)  двигателей, 
подлежащих распределению между бюджетами субъектов Российской Федерации и местными бюджетами с учетом установленных дифференцированных нормативов отчислений на 2026 год</t>
  </si>
  <si>
    <t>Прогноз поступления в местные бюджеты доходов от уплаты акцизов на автомобильный и прямогонный бензин, дизельное топливо, моторные масла для дизельных и (или) карбюраторных (инжекторных)  двигателей, 
подлежащих распределению между бюджетами субъектов Российской Федерации и местными бюджетами с учетом установленных дифференцированных нормативов отчислений на 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</si>
</sst>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%"/>
    <numFmt numFmtId="165" formatCode="#,##0.0"/>
    <numFmt numFmtId="166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2"/>
    </font>
    <font>
      <sz val="11"/>
      <name val="Times New Roman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3" fillId="0" borderId="1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vertical="top"/>
    </xf>
    <xf numFmtId="165" fontId="10" fillId="0" borderId="5" xfId="0" applyNumberFormat="1" applyFont="1" applyFill="1" applyBorder="1" applyAlignment="1">
      <alignment vertical="top"/>
    </xf>
    <xf numFmtId="0" fontId="14" fillId="0" borderId="3" xfId="0" applyFont="1" applyFill="1" applyBorder="1" applyAlignment="1">
      <alignment horizontal="center" vertical="center"/>
    </xf>
    <xf numFmtId="0" fontId="0" fillId="0" borderId="0" xfId="0" applyFill="1"/>
    <xf numFmtId="165" fontId="0" fillId="0" borderId="0" xfId="0" applyNumberFormat="1" applyFill="1"/>
    <xf numFmtId="164" fontId="5" fillId="0" borderId="3" xfId="0" applyNumberFormat="1" applyFont="1" applyFill="1" applyBorder="1" applyAlignment="1" applyProtection="1">
      <alignment horizontal="center"/>
    </xf>
    <xf numFmtId="164" fontId="3" fillId="0" borderId="3" xfId="0" applyNumberFormat="1" applyFont="1" applyFill="1" applyBorder="1" applyAlignment="1" applyProtection="1">
      <alignment horizontal="center"/>
    </xf>
    <xf numFmtId="164" fontId="3" fillId="0" borderId="3" xfId="1" applyNumberFormat="1" applyFont="1" applyFill="1" applyBorder="1" applyAlignment="1" applyProtection="1">
      <alignment horizontal="center" wrapText="1"/>
      <protection locked="0"/>
    </xf>
    <xf numFmtId="164" fontId="3" fillId="0" borderId="1" xfId="1" applyNumberFormat="1" applyFont="1" applyFill="1" applyBorder="1" applyAlignment="1" applyProtection="1">
      <alignment horizontal="center" wrapText="1"/>
      <protection locked="0"/>
    </xf>
    <xf numFmtId="0" fontId="0" fillId="0" borderId="0" xfId="0" applyFill="1" applyBorder="1"/>
    <xf numFmtId="164" fontId="1" fillId="0" borderId="0" xfId="0" applyNumberFormat="1" applyFont="1" applyFill="1" applyBorder="1" applyAlignment="1" applyProtection="1">
      <alignment horizontal="center"/>
    </xf>
    <xf numFmtId="166" fontId="0" fillId="0" borderId="0" xfId="0" applyNumberFormat="1" applyFill="1"/>
    <xf numFmtId="165" fontId="11" fillId="0" borderId="3" xfId="0" applyNumberFormat="1" applyFont="1" applyFill="1" applyBorder="1" applyAlignment="1">
      <alignment vertical="top"/>
    </xf>
    <xf numFmtId="0" fontId="6" fillId="0" borderId="3" xfId="1" applyFont="1" applyFill="1" applyBorder="1" applyAlignment="1">
      <alignment horizontal="left" vertical="center"/>
    </xf>
    <xf numFmtId="165" fontId="10" fillId="0" borderId="3" xfId="0" applyNumberFormat="1" applyFont="1" applyFill="1" applyBorder="1" applyAlignment="1">
      <alignment horizontal="right" vertical="top"/>
    </xf>
    <xf numFmtId="0" fontId="13" fillId="0" borderId="3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0" fontId="4" fillId="0" borderId="3" xfId="1" applyFont="1" applyFill="1" applyBorder="1" applyAlignment="1">
      <alignment horizontal="left" vertical="center"/>
    </xf>
    <xf numFmtId="0" fontId="7" fillId="0" borderId="0" xfId="0" applyFont="1" applyFill="1" applyAlignment="1">
      <alignment horizontal="right"/>
    </xf>
    <xf numFmtId="0" fontId="0" fillId="0" borderId="0" xfId="0" applyFont="1" applyAlignment="1"/>
    <xf numFmtId="0" fontId="12" fillId="0" borderId="3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center" wrapText="1"/>
    </xf>
    <xf numFmtId="0" fontId="0" fillId="0" borderId="0" xfId="0" applyAlignment="1"/>
    <xf numFmtId="0" fontId="8" fillId="0" borderId="3" xfId="1" applyFont="1" applyFill="1" applyBorder="1" applyAlignment="1" applyProtection="1">
      <alignment horizontal="center" vertical="center"/>
    </xf>
    <xf numFmtId="0" fontId="7" fillId="0" borderId="6" xfId="1" applyFont="1" applyFill="1" applyBorder="1" applyAlignment="1" applyProtection="1">
      <alignment horizontal="center" vertical="center" wrapText="1"/>
    </xf>
    <xf numFmtId="0" fontId="13" fillId="0" borderId="7" xfId="1" applyFont="1" applyFill="1" applyBorder="1" applyAlignment="1" applyProtection="1">
      <alignment horizontal="center" vertical="center"/>
    </xf>
    <xf numFmtId="0" fontId="13" fillId="0" borderId="8" xfId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right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10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12" xfId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view="pageBreakPreview" zoomScale="110" zoomScaleNormal="100" zoomScaleSheetLayoutView="11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30" sqref="D30"/>
    </sheetView>
  </sheetViews>
  <sheetFormatPr defaultRowHeight="15" outlineLevelRow="1" x14ac:dyDescent="0.25"/>
  <cols>
    <col min="1" max="1" width="5.28515625" style="8" customWidth="1"/>
    <col min="2" max="2" width="30.140625" style="8" customWidth="1"/>
    <col min="3" max="3" width="15.85546875" style="8" customWidth="1"/>
    <col min="4" max="6" width="18" style="8" bestFit="1" customWidth="1"/>
    <col min="7" max="7" width="17.5703125" style="8" bestFit="1" customWidth="1"/>
    <col min="8" max="8" width="13" style="8" customWidth="1"/>
    <col min="9" max="212" width="9.140625" style="8"/>
    <col min="213" max="213" width="5.28515625" style="8" customWidth="1"/>
    <col min="214" max="214" width="68.5703125" style="8" customWidth="1"/>
    <col min="215" max="215" width="60.85546875" style="8" customWidth="1"/>
    <col min="216" max="468" width="9.140625" style="8"/>
    <col min="469" max="469" width="5.28515625" style="8" customWidth="1"/>
    <col min="470" max="470" width="68.5703125" style="8" customWidth="1"/>
    <col min="471" max="471" width="60.85546875" style="8" customWidth="1"/>
    <col min="472" max="724" width="9.140625" style="8"/>
    <col min="725" max="725" width="5.28515625" style="8" customWidth="1"/>
    <col min="726" max="726" width="68.5703125" style="8" customWidth="1"/>
    <col min="727" max="727" width="60.85546875" style="8" customWidth="1"/>
    <col min="728" max="980" width="9.140625" style="8"/>
    <col min="981" max="981" width="5.28515625" style="8" customWidth="1"/>
    <col min="982" max="982" width="68.5703125" style="8" customWidth="1"/>
    <col min="983" max="983" width="60.85546875" style="8" customWidth="1"/>
    <col min="984" max="1236" width="9.140625" style="8"/>
    <col min="1237" max="1237" width="5.28515625" style="8" customWidth="1"/>
    <col min="1238" max="1238" width="68.5703125" style="8" customWidth="1"/>
    <col min="1239" max="1239" width="60.85546875" style="8" customWidth="1"/>
    <col min="1240" max="1492" width="9.140625" style="8"/>
    <col min="1493" max="1493" width="5.28515625" style="8" customWidth="1"/>
    <col min="1494" max="1494" width="68.5703125" style="8" customWidth="1"/>
    <col min="1495" max="1495" width="60.85546875" style="8" customWidth="1"/>
    <col min="1496" max="1748" width="9.140625" style="8"/>
    <col min="1749" max="1749" width="5.28515625" style="8" customWidth="1"/>
    <col min="1750" max="1750" width="68.5703125" style="8" customWidth="1"/>
    <col min="1751" max="1751" width="60.85546875" style="8" customWidth="1"/>
    <col min="1752" max="2004" width="9.140625" style="8"/>
    <col min="2005" max="2005" width="5.28515625" style="8" customWidth="1"/>
    <col min="2006" max="2006" width="68.5703125" style="8" customWidth="1"/>
    <col min="2007" max="2007" width="60.85546875" style="8" customWidth="1"/>
    <col min="2008" max="2260" width="9.140625" style="8"/>
    <col min="2261" max="2261" width="5.28515625" style="8" customWidth="1"/>
    <col min="2262" max="2262" width="68.5703125" style="8" customWidth="1"/>
    <col min="2263" max="2263" width="60.85546875" style="8" customWidth="1"/>
    <col min="2264" max="2516" width="9.140625" style="8"/>
    <col min="2517" max="2517" width="5.28515625" style="8" customWidth="1"/>
    <col min="2518" max="2518" width="68.5703125" style="8" customWidth="1"/>
    <col min="2519" max="2519" width="60.85546875" style="8" customWidth="1"/>
    <col min="2520" max="2772" width="9.140625" style="8"/>
    <col min="2773" max="2773" width="5.28515625" style="8" customWidth="1"/>
    <col min="2774" max="2774" width="68.5703125" style="8" customWidth="1"/>
    <col min="2775" max="2775" width="60.85546875" style="8" customWidth="1"/>
    <col min="2776" max="3028" width="9.140625" style="8"/>
    <col min="3029" max="3029" width="5.28515625" style="8" customWidth="1"/>
    <col min="3030" max="3030" width="68.5703125" style="8" customWidth="1"/>
    <col min="3031" max="3031" width="60.85546875" style="8" customWidth="1"/>
    <col min="3032" max="3284" width="9.140625" style="8"/>
    <col min="3285" max="3285" width="5.28515625" style="8" customWidth="1"/>
    <col min="3286" max="3286" width="68.5703125" style="8" customWidth="1"/>
    <col min="3287" max="3287" width="60.85546875" style="8" customWidth="1"/>
    <col min="3288" max="3540" width="9.140625" style="8"/>
    <col min="3541" max="3541" width="5.28515625" style="8" customWidth="1"/>
    <col min="3542" max="3542" width="68.5703125" style="8" customWidth="1"/>
    <col min="3543" max="3543" width="60.85546875" style="8" customWidth="1"/>
    <col min="3544" max="3796" width="9.140625" style="8"/>
    <col min="3797" max="3797" width="5.28515625" style="8" customWidth="1"/>
    <col min="3798" max="3798" width="68.5703125" style="8" customWidth="1"/>
    <col min="3799" max="3799" width="60.85546875" style="8" customWidth="1"/>
    <col min="3800" max="4052" width="9.140625" style="8"/>
    <col min="4053" max="4053" width="5.28515625" style="8" customWidth="1"/>
    <col min="4054" max="4054" width="68.5703125" style="8" customWidth="1"/>
    <col min="4055" max="4055" width="60.85546875" style="8" customWidth="1"/>
    <col min="4056" max="4308" width="9.140625" style="8"/>
    <col min="4309" max="4309" width="5.28515625" style="8" customWidth="1"/>
    <col min="4310" max="4310" width="68.5703125" style="8" customWidth="1"/>
    <col min="4311" max="4311" width="60.85546875" style="8" customWidth="1"/>
    <col min="4312" max="4564" width="9.140625" style="8"/>
    <col min="4565" max="4565" width="5.28515625" style="8" customWidth="1"/>
    <col min="4566" max="4566" width="68.5703125" style="8" customWidth="1"/>
    <col min="4567" max="4567" width="60.85546875" style="8" customWidth="1"/>
    <col min="4568" max="4820" width="9.140625" style="8"/>
    <col min="4821" max="4821" width="5.28515625" style="8" customWidth="1"/>
    <col min="4822" max="4822" width="68.5703125" style="8" customWidth="1"/>
    <col min="4823" max="4823" width="60.85546875" style="8" customWidth="1"/>
    <col min="4824" max="5076" width="9.140625" style="8"/>
    <col min="5077" max="5077" width="5.28515625" style="8" customWidth="1"/>
    <col min="5078" max="5078" width="68.5703125" style="8" customWidth="1"/>
    <col min="5079" max="5079" width="60.85546875" style="8" customWidth="1"/>
    <col min="5080" max="5332" width="9.140625" style="8"/>
    <col min="5333" max="5333" width="5.28515625" style="8" customWidth="1"/>
    <col min="5334" max="5334" width="68.5703125" style="8" customWidth="1"/>
    <col min="5335" max="5335" width="60.85546875" style="8" customWidth="1"/>
    <col min="5336" max="5588" width="9.140625" style="8"/>
    <col min="5589" max="5589" width="5.28515625" style="8" customWidth="1"/>
    <col min="5590" max="5590" width="68.5703125" style="8" customWidth="1"/>
    <col min="5591" max="5591" width="60.85546875" style="8" customWidth="1"/>
    <col min="5592" max="5844" width="9.140625" style="8"/>
    <col min="5845" max="5845" width="5.28515625" style="8" customWidth="1"/>
    <col min="5846" max="5846" width="68.5703125" style="8" customWidth="1"/>
    <col min="5847" max="5847" width="60.85546875" style="8" customWidth="1"/>
    <col min="5848" max="6100" width="9.140625" style="8"/>
    <col min="6101" max="6101" width="5.28515625" style="8" customWidth="1"/>
    <col min="6102" max="6102" width="68.5703125" style="8" customWidth="1"/>
    <col min="6103" max="6103" width="60.85546875" style="8" customWidth="1"/>
    <col min="6104" max="6356" width="9.140625" style="8"/>
    <col min="6357" max="6357" width="5.28515625" style="8" customWidth="1"/>
    <col min="6358" max="6358" width="68.5703125" style="8" customWidth="1"/>
    <col min="6359" max="6359" width="60.85546875" style="8" customWidth="1"/>
    <col min="6360" max="6612" width="9.140625" style="8"/>
    <col min="6613" max="6613" width="5.28515625" style="8" customWidth="1"/>
    <col min="6614" max="6614" width="68.5703125" style="8" customWidth="1"/>
    <col min="6615" max="6615" width="60.85546875" style="8" customWidth="1"/>
    <col min="6616" max="6868" width="9.140625" style="8"/>
    <col min="6869" max="6869" width="5.28515625" style="8" customWidth="1"/>
    <col min="6870" max="6870" width="68.5703125" style="8" customWidth="1"/>
    <col min="6871" max="6871" width="60.85546875" style="8" customWidth="1"/>
    <col min="6872" max="7124" width="9.140625" style="8"/>
    <col min="7125" max="7125" width="5.28515625" style="8" customWidth="1"/>
    <col min="7126" max="7126" width="68.5703125" style="8" customWidth="1"/>
    <col min="7127" max="7127" width="60.85546875" style="8" customWidth="1"/>
    <col min="7128" max="7380" width="9.140625" style="8"/>
    <col min="7381" max="7381" width="5.28515625" style="8" customWidth="1"/>
    <col min="7382" max="7382" width="68.5703125" style="8" customWidth="1"/>
    <col min="7383" max="7383" width="60.85546875" style="8" customWidth="1"/>
    <col min="7384" max="7636" width="9.140625" style="8"/>
    <col min="7637" max="7637" width="5.28515625" style="8" customWidth="1"/>
    <col min="7638" max="7638" width="68.5703125" style="8" customWidth="1"/>
    <col min="7639" max="7639" width="60.85546875" style="8" customWidth="1"/>
    <col min="7640" max="7892" width="9.140625" style="8"/>
    <col min="7893" max="7893" width="5.28515625" style="8" customWidth="1"/>
    <col min="7894" max="7894" width="68.5703125" style="8" customWidth="1"/>
    <col min="7895" max="7895" width="60.85546875" style="8" customWidth="1"/>
    <col min="7896" max="8148" width="9.140625" style="8"/>
    <col min="8149" max="8149" width="5.28515625" style="8" customWidth="1"/>
    <col min="8150" max="8150" width="68.5703125" style="8" customWidth="1"/>
    <col min="8151" max="8151" width="60.85546875" style="8" customWidth="1"/>
    <col min="8152" max="8404" width="9.140625" style="8"/>
    <col min="8405" max="8405" width="5.28515625" style="8" customWidth="1"/>
    <col min="8406" max="8406" width="68.5703125" style="8" customWidth="1"/>
    <col min="8407" max="8407" width="60.85546875" style="8" customWidth="1"/>
    <col min="8408" max="8660" width="9.140625" style="8"/>
    <col min="8661" max="8661" width="5.28515625" style="8" customWidth="1"/>
    <col min="8662" max="8662" width="68.5703125" style="8" customWidth="1"/>
    <col min="8663" max="8663" width="60.85546875" style="8" customWidth="1"/>
    <col min="8664" max="8916" width="9.140625" style="8"/>
    <col min="8917" max="8917" width="5.28515625" style="8" customWidth="1"/>
    <col min="8918" max="8918" width="68.5703125" style="8" customWidth="1"/>
    <col min="8919" max="8919" width="60.85546875" style="8" customWidth="1"/>
    <col min="8920" max="9172" width="9.140625" style="8"/>
    <col min="9173" max="9173" width="5.28515625" style="8" customWidth="1"/>
    <col min="9174" max="9174" width="68.5703125" style="8" customWidth="1"/>
    <col min="9175" max="9175" width="60.85546875" style="8" customWidth="1"/>
    <col min="9176" max="9428" width="9.140625" style="8"/>
    <col min="9429" max="9429" width="5.28515625" style="8" customWidth="1"/>
    <col min="9430" max="9430" width="68.5703125" style="8" customWidth="1"/>
    <col min="9431" max="9431" width="60.85546875" style="8" customWidth="1"/>
    <col min="9432" max="9684" width="9.140625" style="8"/>
    <col min="9685" max="9685" width="5.28515625" style="8" customWidth="1"/>
    <col min="9686" max="9686" width="68.5703125" style="8" customWidth="1"/>
    <col min="9687" max="9687" width="60.85546875" style="8" customWidth="1"/>
    <col min="9688" max="9940" width="9.140625" style="8"/>
    <col min="9941" max="9941" width="5.28515625" style="8" customWidth="1"/>
    <col min="9942" max="9942" width="68.5703125" style="8" customWidth="1"/>
    <col min="9943" max="9943" width="60.85546875" style="8" customWidth="1"/>
    <col min="9944" max="10196" width="9.140625" style="8"/>
    <col min="10197" max="10197" width="5.28515625" style="8" customWidth="1"/>
    <col min="10198" max="10198" width="68.5703125" style="8" customWidth="1"/>
    <col min="10199" max="10199" width="60.85546875" style="8" customWidth="1"/>
    <col min="10200" max="10452" width="9.140625" style="8"/>
    <col min="10453" max="10453" width="5.28515625" style="8" customWidth="1"/>
    <col min="10454" max="10454" width="68.5703125" style="8" customWidth="1"/>
    <col min="10455" max="10455" width="60.85546875" style="8" customWidth="1"/>
    <col min="10456" max="10708" width="9.140625" style="8"/>
    <col min="10709" max="10709" width="5.28515625" style="8" customWidth="1"/>
    <col min="10710" max="10710" width="68.5703125" style="8" customWidth="1"/>
    <col min="10711" max="10711" width="60.85546875" style="8" customWidth="1"/>
    <col min="10712" max="10964" width="9.140625" style="8"/>
    <col min="10965" max="10965" width="5.28515625" style="8" customWidth="1"/>
    <col min="10966" max="10966" width="68.5703125" style="8" customWidth="1"/>
    <col min="10967" max="10967" width="60.85546875" style="8" customWidth="1"/>
    <col min="10968" max="11220" width="9.140625" style="8"/>
    <col min="11221" max="11221" width="5.28515625" style="8" customWidth="1"/>
    <col min="11222" max="11222" width="68.5703125" style="8" customWidth="1"/>
    <col min="11223" max="11223" width="60.85546875" style="8" customWidth="1"/>
    <col min="11224" max="11476" width="9.140625" style="8"/>
    <col min="11477" max="11477" width="5.28515625" style="8" customWidth="1"/>
    <col min="11478" max="11478" width="68.5703125" style="8" customWidth="1"/>
    <col min="11479" max="11479" width="60.85546875" style="8" customWidth="1"/>
    <col min="11480" max="11732" width="9.140625" style="8"/>
    <col min="11733" max="11733" width="5.28515625" style="8" customWidth="1"/>
    <col min="11734" max="11734" width="68.5703125" style="8" customWidth="1"/>
    <col min="11735" max="11735" width="60.85546875" style="8" customWidth="1"/>
    <col min="11736" max="11988" width="9.140625" style="8"/>
    <col min="11989" max="11989" width="5.28515625" style="8" customWidth="1"/>
    <col min="11990" max="11990" width="68.5703125" style="8" customWidth="1"/>
    <col min="11991" max="11991" width="60.85546875" style="8" customWidth="1"/>
    <col min="11992" max="12244" width="9.140625" style="8"/>
    <col min="12245" max="12245" width="5.28515625" style="8" customWidth="1"/>
    <col min="12246" max="12246" width="68.5703125" style="8" customWidth="1"/>
    <col min="12247" max="12247" width="60.85546875" style="8" customWidth="1"/>
    <col min="12248" max="12500" width="9.140625" style="8"/>
    <col min="12501" max="12501" width="5.28515625" style="8" customWidth="1"/>
    <col min="12502" max="12502" width="68.5703125" style="8" customWidth="1"/>
    <col min="12503" max="12503" width="60.85546875" style="8" customWidth="1"/>
    <col min="12504" max="12756" width="9.140625" style="8"/>
    <col min="12757" max="12757" width="5.28515625" style="8" customWidth="1"/>
    <col min="12758" max="12758" width="68.5703125" style="8" customWidth="1"/>
    <col min="12759" max="12759" width="60.85546875" style="8" customWidth="1"/>
    <col min="12760" max="13012" width="9.140625" style="8"/>
    <col min="13013" max="13013" width="5.28515625" style="8" customWidth="1"/>
    <col min="13014" max="13014" width="68.5703125" style="8" customWidth="1"/>
    <col min="13015" max="13015" width="60.85546875" style="8" customWidth="1"/>
    <col min="13016" max="13268" width="9.140625" style="8"/>
    <col min="13269" max="13269" width="5.28515625" style="8" customWidth="1"/>
    <col min="13270" max="13270" width="68.5703125" style="8" customWidth="1"/>
    <col min="13271" max="13271" width="60.85546875" style="8" customWidth="1"/>
    <col min="13272" max="13524" width="9.140625" style="8"/>
    <col min="13525" max="13525" width="5.28515625" style="8" customWidth="1"/>
    <col min="13526" max="13526" width="68.5703125" style="8" customWidth="1"/>
    <col min="13527" max="13527" width="60.85546875" style="8" customWidth="1"/>
    <col min="13528" max="13780" width="9.140625" style="8"/>
    <col min="13781" max="13781" width="5.28515625" style="8" customWidth="1"/>
    <col min="13782" max="13782" width="68.5703125" style="8" customWidth="1"/>
    <col min="13783" max="13783" width="60.85546875" style="8" customWidth="1"/>
    <col min="13784" max="14036" width="9.140625" style="8"/>
    <col min="14037" max="14037" width="5.28515625" style="8" customWidth="1"/>
    <col min="14038" max="14038" width="68.5703125" style="8" customWidth="1"/>
    <col min="14039" max="14039" width="60.85546875" style="8" customWidth="1"/>
    <col min="14040" max="14292" width="9.140625" style="8"/>
    <col min="14293" max="14293" width="5.28515625" style="8" customWidth="1"/>
    <col min="14294" max="14294" width="68.5703125" style="8" customWidth="1"/>
    <col min="14295" max="14295" width="60.85546875" style="8" customWidth="1"/>
    <col min="14296" max="14548" width="9.140625" style="8"/>
    <col min="14549" max="14549" width="5.28515625" style="8" customWidth="1"/>
    <col min="14550" max="14550" width="68.5703125" style="8" customWidth="1"/>
    <col min="14551" max="14551" width="60.85546875" style="8" customWidth="1"/>
    <col min="14552" max="14804" width="9.140625" style="8"/>
    <col min="14805" max="14805" width="5.28515625" style="8" customWidth="1"/>
    <col min="14806" max="14806" width="68.5703125" style="8" customWidth="1"/>
    <col min="14807" max="14807" width="60.85546875" style="8" customWidth="1"/>
    <col min="14808" max="15060" width="9.140625" style="8"/>
    <col min="15061" max="15061" width="5.28515625" style="8" customWidth="1"/>
    <col min="15062" max="15062" width="68.5703125" style="8" customWidth="1"/>
    <col min="15063" max="15063" width="60.85546875" style="8" customWidth="1"/>
    <col min="15064" max="15316" width="9.140625" style="8"/>
    <col min="15317" max="15317" width="5.28515625" style="8" customWidth="1"/>
    <col min="15318" max="15318" width="68.5703125" style="8" customWidth="1"/>
    <col min="15319" max="15319" width="60.85546875" style="8" customWidth="1"/>
    <col min="15320" max="15572" width="9.140625" style="8"/>
    <col min="15573" max="15573" width="5.28515625" style="8" customWidth="1"/>
    <col min="15574" max="15574" width="68.5703125" style="8" customWidth="1"/>
    <col min="15575" max="15575" width="60.85546875" style="8" customWidth="1"/>
    <col min="15576" max="15828" width="9.140625" style="8"/>
    <col min="15829" max="15829" width="5.28515625" style="8" customWidth="1"/>
    <col min="15830" max="15830" width="68.5703125" style="8" customWidth="1"/>
    <col min="15831" max="15831" width="60.85546875" style="8" customWidth="1"/>
    <col min="15832" max="16084" width="9.140625" style="8"/>
    <col min="16085" max="16085" width="5.28515625" style="8" customWidth="1"/>
    <col min="16086" max="16086" width="68.5703125" style="8" customWidth="1"/>
    <col min="16087" max="16087" width="60.85546875" style="8" customWidth="1"/>
    <col min="16088" max="16384" width="9.140625" style="8"/>
  </cols>
  <sheetData>
    <row r="1" spans="1:9" ht="19.5" customHeight="1" x14ac:dyDescent="0.25">
      <c r="F1" s="25" t="s">
        <v>73</v>
      </c>
      <c r="G1" s="25"/>
      <c r="H1" s="26"/>
    </row>
    <row r="2" spans="1:9" ht="69" customHeight="1" x14ac:dyDescent="0.25">
      <c r="A2" s="28" t="s">
        <v>75</v>
      </c>
      <c r="B2" s="28"/>
      <c r="C2" s="28"/>
      <c r="D2" s="29"/>
      <c r="E2" s="29"/>
      <c r="F2" s="29"/>
      <c r="G2" s="29"/>
      <c r="H2" s="29"/>
    </row>
    <row r="3" spans="1:9" x14ac:dyDescent="0.25">
      <c r="D3" s="9"/>
      <c r="H3" s="9"/>
    </row>
    <row r="4" spans="1:9" ht="42" customHeight="1" x14ac:dyDescent="0.25">
      <c r="A4" s="30" t="s">
        <v>66</v>
      </c>
      <c r="B4" s="30"/>
      <c r="C4" s="31" t="s">
        <v>71</v>
      </c>
      <c r="D4" s="27" t="s">
        <v>67</v>
      </c>
      <c r="E4" s="27" t="s">
        <v>68</v>
      </c>
      <c r="F4" s="27" t="s">
        <v>69</v>
      </c>
      <c r="G4" s="27" t="s">
        <v>70</v>
      </c>
      <c r="H4" s="27" t="s">
        <v>65</v>
      </c>
    </row>
    <row r="5" spans="1:9" ht="16.5" customHeight="1" x14ac:dyDescent="0.25">
      <c r="A5" s="30"/>
      <c r="B5" s="30"/>
      <c r="C5" s="31"/>
      <c r="D5" s="27"/>
      <c r="E5" s="27"/>
      <c r="F5" s="27"/>
      <c r="G5" s="27"/>
      <c r="H5" s="27"/>
    </row>
    <row r="6" spans="1:9" ht="20.25" customHeight="1" x14ac:dyDescent="0.25">
      <c r="A6" s="20">
        <v>1</v>
      </c>
      <c r="B6" s="20"/>
      <c r="C6" s="7">
        <v>2</v>
      </c>
      <c r="D6" s="7">
        <v>3</v>
      </c>
      <c r="E6" s="7">
        <v>4</v>
      </c>
      <c r="F6" s="7">
        <v>5</v>
      </c>
      <c r="G6" s="7">
        <v>6</v>
      </c>
      <c r="H6" s="7" t="s">
        <v>72</v>
      </c>
    </row>
    <row r="7" spans="1:9" ht="18.75" x14ac:dyDescent="0.3">
      <c r="A7" s="21" t="s">
        <v>39</v>
      </c>
      <c r="B7" s="22"/>
      <c r="C7" s="10">
        <v>2.7239999999999999E-3</v>
      </c>
      <c r="D7" s="19">
        <v>3686.5</v>
      </c>
      <c r="E7" s="19">
        <v>18.899999999999999</v>
      </c>
      <c r="F7" s="19">
        <v>3787.6</v>
      </c>
      <c r="G7" s="19">
        <v>-573.6</v>
      </c>
      <c r="H7" s="5">
        <f t="shared" ref="H7:H11" si="0">D7+E7+F7+G7</f>
        <v>6919.4</v>
      </c>
      <c r="I7" s="16"/>
    </row>
    <row r="8" spans="1:9" ht="18.75" x14ac:dyDescent="0.3">
      <c r="A8" s="23" t="s">
        <v>23</v>
      </c>
      <c r="B8" s="24"/>
      <c r="C8" s="11">
        <v>1E-4</v>
      </c>
      <c r="D8" s="19">
        <v>135.30000000000001</v>
      </c>
      <c r="E8" s="19">
        <v>0.7</v>
      </c>
      <c r="F8" s="19">
        <v>139</v>
      </c>
      <c r="G8" s="19">
        <v>-21.1</v>
      </c>
      <c r="H8" s="5">
        <f t="shared" si="0"/>
        <v>253.9</v>
      </c>
      <c r="I8" s="16"/>
    </row>
    <row r="9" spans="1:9" ht="18.75" hidden="1" customHeight="1" outlineLevel="1" x14ac:dyDescent="0.3">
      <c r="A9" s="4">
        <v>1</v>
      </c>
      <c r="B9" s="3" t="s">
        <v>38</v>
      </c>
      <c r="C9" s="12">
        <v>5.1999999999999997E-5</v>
      </c>
      <c r="D9" s="19">
        <v>65.2</v>
      </c>
      <c r="E9" s="19">
        <v>0.3</v>
      </c>
      <c r="F9" s="19">
        <v>67.599999999999994</v>
      </c>
      <c r="G9" s="19">
        <v>-8.1</v>
      </c>
      <c r="H9" s="5">
        <f t="shared" si="0"/>
        <v>125</v>
      </c>
      <c r="I9" s="16"/>
    </row>
    <row r="10" spans="1:9" ht="18.75" hidden="1" customHeight="1" outlineLevel="1" x14ac:dyDescent="0.3">
      <c r="A10" s="4">
        <v>2</v>
      </c>
      <c r="B10" s="3" t="s">
        <v>37</v>
      </c>
      <c r="C10" s="12">
        <v>1.75E-4</v>
      </c>
      <c r="D10" s="19">
        <v>219.4</v>
      </c>
      <c r="E10" s="19">
        <v>1.1000000000000001</v>
      </c>
      <c r="F10" s="19">
        <v>227.6</v>
      </c>
      <c r="G10" s="19">
        <v>-27.3</v>
      </c>
      <c r="H10" s="5">
        <f t="shared" si="0"/>
        <v>420.8</v>
      </c>
      <c r="I10" s="16"/>
    </row>
    <row r="11" spans="1:9" ht="18.75" hidden="1" customHeight="1" outlineLevel="1" x14ac:dyDescent="0.3">
      <c r="A11" s="4">
        <v>3</v>
      </c>
      <c r="B11" s="3" t="s">
        <v>36</v>
      </c>
      <c r="C11" s="12">
        <v>1.26E-4</v>
      </c>
      <c r="D11" s="19">
        <v>158</v>
      </c>
      <c r="E11" s="19">
        <v>0.8</v>
      </c>
      <c r="F11" s="19">
        <v>163.80000000000001</v>
      </c>
      <c r="G11" s="19">
        <v>-19.600000000000001</v>
      </c>
      <c r="H11" s="5">
        <f t="shared" si="0"/>
        <v>303</v>
      </c>
      <c r="I11" s="16"/>
    </row>
    <row r="12" spans="1:9" ht="18.75" hidden="1" customHeight="1" outlineLevel="1" x14ac:dyDescent="0.3">
      <c r="A12" s="4">
        <v>4</v>
      </c>
      <c r="B12" s="3" t="s">
        <v>35</v>
      </c>
      <c r="C12" s="12">
        <v>8.8800000000000001E-4</v>
      </c>
      <c r="D12" s="19">
        <v>1113.5</v>
      </c>
      <c r="E12" s="19">
        <v>5.3</v>
      </c>
      <c r="F12" s="19">
        <v>1154.5999999999999</v>
      </c>
      <c r="G12" s="19">
        <v>-138.4</v>
      </c>
      <c r="H12" s="5">
        <f t="shared" ref="H12:H22" si="1">D12+E12+F12+G12</f>
        <v>2134.9999999999995</v>
      </c>
      <c r="I12" s="16"/>
    </row>
    <row r="13" spans="1:9" ht="18.75" hidden="1" customHeight="1" outlineLevel="1" x14ac:dyDescent="0.3">
      <c r="A13" s="4">
        <v>5</v>
      </c>
      <c r="B13" s="3" t="s">
        <v>34</v>
      </c>
      <c r="C13" s="12">
        <v>8.5000000000000006E-5</v>
      </c>
      <c r="D13" s="19">
        <v>106.6</v>
      </c>
      <c r="E13" s="19">
        <v>0.5</v>
      </c>
      <c r="F13" s="19">
        <v>110.5</v>
      </c>
      <c r="G13" s="19">
        <v>-13.299999999999999</v>
      </c>
      <c r="H13" s="5">
        <f t="shared" si="1"/>
        <v>204.29999999999998</v>
      </c>
      <c r="I13" s="16"/>
    </row>
    <row r="14" spans="1:9" ht="18.75" hidden="1" customHeight="1" outlineLevel="1" x14ac:dyDescent="0.3">
      <c r="A14" s="4">
        <v>6</v>
      </c>
      <c r="B14" s="3" t="s">
        <v>33</v>
      </c>
      <c r="C14" s="12">
        <v>8.8999999999999995E-5</v>
      </c>
      <c r="D14" s="19">
        <v>111.6</v>
      </c>
      <c r="E14" s="19">
        <v>0.5</v>
      </c>
      <c r="F14" s="19">
        <v>115.7</v>
      </c>
      <c r="G14" s="19">
        <v>-13.9</v>
      </c>
      <c r="H14" s="5">
        <f t="shared" si="1"/>
        <v>213.9</v>
      </c>
      <c r="I14" s="16"/>
    </row>
    <row r="15" spans="1:9" ht="18.75" hidden="1" customHeight="1" outlineLevel="1" x14ac:dyDescent="0.3">
      <c r="A15" s="4">
        <v>7</v>
      </c>
      <c r="B15" s="3" t="s">
        <v>32</v>
      </c>
      <c r="C15" s="12">
        <v>1.83E-4</v>
      </c>
      <c r="D15" s="19">
        <v>229.5</v>
      </c>
      <c r="E15" s="19">
        <v>1.1000000000000001</v>
      </c>
      <c r="F15" s="19">
        <v>238</v>
      </c>
      <c r="G15" s="19">
        <v>-28.5</v>
      </c>
      <c r="H15" s="5">
        <f t="shared" si="1"/>
        <v>440.1</v>
      </c>
      <c r="I15" s="16"/>
    </row>
    <row r="16" spans="1:9" ht="18.75" hidden="1" customHeight="1" outlineLevel="1" x14ac:dyDescent="0.3">
      <c r="A16" s="4">
        <v>8</v>
      </c>
      <c r="B16" s="3" t="s">
        <v>31</v>
      </c>
      <c r="C16" s="12">
        <v>1.0900000000000001E-4</v>
      </c>
      <c r="D16" s="19">
        <v>136.69999999999999</v>
      </c>
      <c r="E16" s="19">
        <v>0.7</v>
      </c>
      <c r="F16" s="19">
        <v>141.69999999999999</v>
      </c>
      <c r="G16" s="19">
        <v>-17</v>
      </c>
      <c r="H16" s="5">
        <f t="shared" si="1"/>
        <v>262.09999999999997</v>
      </c>
      <c r="I16" s="16"/>
    </row>
    <row r="17" spans="1:9" ht="18.75" hidden="1" customHeight="1" outlineLevel="1" x14ac:dyDescent="0.3">
      <c r="A17" s="4">
        <v>9</v>
      </c>
      <c r="B17" s="3" t="s">
        <v>30</v>
      </c>
      <c r="C17" s="12">
        <v>1.22E-4</v>
      </c>
      <c r="D17" s="19">
        <v>153</v>
      </c>
      <c r="E17" s="19">
        <v>0.7</v>
      </c>
      <c r="F17" s="19">
        <v>158.6</v>
      </c>
      <c r="G17" s="19">
        <v>-19</v>
      </c>
      <c r="H17" s="5">
        <f t="shared" si="1"/>
        <v>293.29999999999995</v>
      </c>
      <c r="I17" s="16"/>
    </row>
    <row r="18" spans="1:9" ht="18.75" hidden="1" customHeight="1" outlineLevel="1" x14ac:dyDescent="0.3">
      <c r="A18" s="4">
        <v>10</v>
      </c>
      <c r="B18" s="3" t="s">
        <v>29</v>
      </c>
      <c r="C18" s="12">
        <v>1.3799999999999999E-4</v>
      </c>
      <c r="D18" s="19">
        <v>173</v>
      </c>
      <c r="E18" s="19">
        <v>0.8</v>
      </c>
      <c r="F18" s="19">
        <v>179.4</v>
      </c>
      <c r="G18" s="19">
        <v>-21.5</v>
      </c>
      <c r="H18" s="5">
        <f t="shared" si="1"/>
        <v>331.70000000000005</v>
      </c>
      <c r="I18" s="16"/>
    </row>
    <row r="19" spans="1:9" ht="18.75" hidden="1" customHeight="1" outlineLevel="1" x14ac:dyDescent="0.3">
      <c r="A19" s="4">
        <v>11</v>
      </c>
      <c r="B19" s="3" t="s">
        <v>28</v>
      </c>
      <c r="C19" s="12">
        <v>2.2499999999999999E-4</v>
      </c>
      <c r="D19" s="19">
        <v>282.10000000000002</v>
      </c>
      <c r="E19" s="19">
        <v>1.3</v>
      </c>
      <c r="F19" s="19">
        <v>292.60000000000002</v>
      </c>
      <c r="G19" s="19">
        <v>-35.1</v>
      </c>
      <c r="H19" s="5">
        <f t="shared" si="1"/>
        <v>540.9</v>
      </c>
      <c r="I19" s="16"/>
    </row>
    <row r="20" spans="1:9" ht="18.75" hidden="1" customHeight="1" outlineLevel="1" x14ac:dyDescent="0.3">
      <c r="A20" s="4">
        <v>12</v>
      </c>
      <c r="B20" s="3" t="s">
        <v>27</v>
      </c>
      <c r="C20" s="12">
        <v>9.3999999999999994E-5</v>
      </c>
      <c r="D20" s="19">
        <v>117.9</v>
      </c>
      <c r="E20" s="19">
        <v>0.6</v>
      </c>
      <c r="F20" s="19">
        <v>122.2</v>
      </c>
      <c r="G20" s="19">
        <v>-14.6</v>
      </c>
      <c r="H20" s="5">
        <f t="shared" si="1"/>
        <v>226.1</v>
      </c>
      <c r="I20" s="16"/>
    </row>
    <row r="21" spans="1:9" ht="18.75" hidden="1" customHeight="1" outlineLevel="1" x14ac:dyDescent="0.3">
      <c r="A21" s="4">
        <v>13</v>
      </c>
      <c r="B21" s="3" t="s">
        <v>26</v>
      </c>
      <c r="C21" s="12">
        <v>1.2400000000000001E-4</v>
      </c>
      <c r="D21" s="19">
        <v>155.5</v>
      </c>
      <c r="E21" s="19">
        <v>0.7</v>
      </c>
      <c r="F21" s="19">
        <v>161.19999999999999</v>
      </c>
      <c r="G21" s="19">
        <v>-19.3</v>
      </c>
      <c r="H21" s="5">
        <f t="shared" si="1"/>
        <v>298.09999999999997</v>
      </c>
      <c r="I21" s="16"/>
    </row>
    <row r="22" spans="1:9" ht="18.75" customHeight="1" outlineLevel="1" x14ac:dyDescent="0.3">
      <c r="A22" s="4">
        <v>14</v>
      </c>
      <c r="B22" s="3" t="s">
        <v>25</v>
      </c>
      <c r="C22" s="12">
        <v>2.1699999999999999E-4</v>
      </c>
      <c r="D22" s="19">
        <v>293.7</v>
      </c>
      <c r="E22" s="19">
        <v>1.4</v>
      </c>
      <c r="F22" s="19">
        <v>301.7</v>
      </c>
      <c r="G22" s="19">
        <v>-45.6</v>
      </c>
      <c r="H22" s="5">
        <f t="shared" si="1"/>
        <v>551.19999999999993</v>
      </c>
      <c r="I22" s="16"/>
    </row>
    <row r="23" spans="1:9" ht="18.75" customHeight="1" outlineLevel="1" x14ac:dyDescent="0.3">
      <c r="A23" s="14"/>
      <c r="B23" s="14"/>
      <c r="C23" s="15"/>
      <c r="I23" s="16"/>
    </row>
    <row r="24" spans="1:9" ht="15" customHeight="1" x14ac:dyDescent="0.25"/>
    <row r="27" spans="1:9" x14ac:dyDescent="0.25">
      <c r="D27" s="16"/>
      <c r="E27" s="16"/>
      <c r="F27" s="16"/>
      <c r="G27" s="16"/>
    </row>
  </sheetData>
  <mergeCells count="12">
    <mergeCell ref="A6:B6"/>
    <mergeCell ref="A7:B7"/>
    <mergeCell ref="A8:B8"/>
    <mergeCell ref="F1:H1"/>
    <mergeCell ref="E4:E5"/>
    <mergeCell ref="F4:F5"/>
    <mergeCell ref="G4:G5"/>
    <mergeCell ref="H4:H5"/>
    <mergeCell ref="A2:H2"/>
    <mergeCell ref="A4:B5"/>
    <mergeCell ref="C4:C5"/>
    <mergeCell ref="D4:D5"/>
  </mergeCells>
  <pageMargins left="0" right="0" top="0" bottom="0" header="0.31496062992125984" footer="0.31496062992125984"/>
  <pageSetup paperSize="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BreakPreview" zoomScale="90" zoomScaleNormal="100" zoomScaleSheetLayoutView="90" workbookViewId="0">
      <selection activeCell="F49" sqref="F49:F50"/>
    </sheetView>
  </sheetViews>
  <sheetFormatPr defaultRowHeight="15" outlineLevelRow="1" x14ac:dyDescent="0.25"/>
  <cols>
    <col min="1" max="1" width="5.28515625" style="8" customWidth="1"/>
    <col min="2" max="2" width="30.140625" style="8" customWidth="1"/>
    <col min="3" max="3" width="15.85546875" style="8" customWidth="1"/>
    <col min="4" max="6" width="18" style="8" bestFit="1" customWidth="1"/>
    <col min="7" max="7" width="17.5703125" style="8" bestFit="1" customWidth="1"/>
    <col min="8" max="8" width="13" style="8" customWidth="1"/>
    <col min="9" max="212" width="9.140625" style="8"/>
    <col min="213" max="213" width="5.28515625" style="8" customWidth="1"/>
    <col min="214" max="214" width="68.5703125" style="8" customWidth="1"/>
    <col min="215" max="215" width="60.85546875" style="8" customWidth="1"/>
    <col min="216" max="468" width="9.140625" style="8"/>
    <col min="469" max="469" width="5.28515625" style="8" customWidth="1"/>
    <col min="470" max="470" width="68.5703125" style="8" customWidth="1"/>
    <col min="471" max="471" width="60.85546875" style="8" customWidth="1"/>
    <col min="472" max="724" width="9.140625" style="8"/>
    <col min="725" max="725" width="5.28515625" style="8" customWidth="1"/>
    <col min="726" max="726" width="68.5703125" style="8" customWidth="1"/>
    <col min="727" max="727" width="60.85546875" style="8" customWidth="1"/>
    <col min="728" max="980" width="9.140625" style="8"/>
    <col min="981" max="981" width="5.28515625" style="8" customWidth="1"/>
    <col min="982" max="982" width="68.5703125" style="8" customWidth="1"/>
    <col min="983" max="983" width="60.85546875" style="8" customWidth="1"/>
    <col min="984" max="1236" width="9.140625" style="8"/>
    <col min="1237" max="1237" width="5.28515625" style="8" customWidth="1"/>
    <col min="1238" max="1238" width="68.5703125" style="8" customWidth="1"/>
    <col min="1239" max="1239" width="60.85546875" style="8" customWidth="1"/>
    <col min="1240" max="1492" width="9.140625" style="8"/>
    <col min="1493" max="1493" width="5.28515625" style="8" customWidth="1"/>
    <col min="1494" max="1494" width="68.5703125" style="8" customWidth="1"/>
    <col min="1495" max="1495" width="60.85546875" style="8" customWidth="1"/>
    <col min="1496" max="1748" width="9.140625" style="8"/>
    <col min="1749" max="1749" width="5.28515625" style="8" customWidth="1"/>
    <col min="1750" max="1750" width="68.5703125" style="8" customWidth="1"/>
    <col min="1751" max="1751" width="60.85546875" style="8" customWidth="1"/>
    <col min="1752" max="2004" width="9.140625" style="8"/>
    <col min="2005" max="2005" width="5.28515625" style="8" customWidth="1"/>
    <col min="2006" max="2006" width="68.5703125" style="8" customWidth="1"/>
    <col min="2007" max="2007" width="60.85546875" style="8" customWidth="1"/>
    <col min="2008" max="2260" width="9.140625" style="8"/>
    <col min="2261" max="2261" width="5.28515625" style="8" customWidth="1"/>
    <col min="2262" max="2262" width="68.5703125" style="8" customWidth="1"/>
    <col min="2263" max="2263" width="60.85546875" style="8" customWidth="1"/>
    <col min="2264" max="2516" width="9.140625" style="8"/>
    <col min="2517" max="2517" width="5.28515625" style="8" customWidth="1"/>
    <col min="2518" max="2518" width="68.5703125" style="8" customWidth="1"/>
    <col min="2519" max="2519" width="60.85546875" style="8" customWidth="1"/>
    <col min="2520" max="2772" width="9.140625" style="8"/>
    <col min="2773" max="2773" width="5.28515625" style="8" customWidth="1"/>
    <col min="2774" max="2774" width="68.5703125" style="8" customWidth="1"/>
    <col min="2775" max="2775" width="60.85546875" style="8" customWidth="1"/>
    <col min="2776" max="3028" width="9.140625" style="8"/>
    <col min="3029" max="3029" width="5.28515625" style="8" customWidth="1"/>
    <col min="3030" max="3030" width="68.5703125" style="8" customWidth="1"/>
    <col min="3031" max="3031" width="60.85546875" style="8" customWidth="1"/>
    <col min="3032" max="3284" width="9.140625" style="8"/>
    <col min="3285" max="3285" width="5.28515625" style="8" customWidth="1"/>
    <col min="3286" max="3286" width="68.5703125" style="8" customWidth="1"/>
    <col min="3287" max="3287" width="60.85546875" style="8" customWidth="1"/>
    <col min="3288" max="3540" width="9.140625" style="8"/>
    <col min="3541" max="3541" width="5.28515625" style="8" customWidth="1"/>
    <col min="3542" max="3542" width="68.5703125" style="8" customWidth="1"/>
    <col min="3543" max="3543" width="60.85546875" style="8" customWidth="1"/>
    <col min="3544" max="3796" width="9.140625" style="8"/>
    <col min="3797" max="3797" width="5.28515625" style="8" customWidth="1"/>
    <col min="3798" max="3798" width="68.5703125" style="8" customWidth="1"/>
    <col min="3799" max="3799" width="60.85546875" style="8" customWidth="1"/>
    <col min="3800" max="4052" width="9.140625" style="8"/>
    <col min="4053" max="4053" width="5.28515625" style="8" customWidth="1"/>
    <col min="4054" max="4054" width="68.5703125" style="8" customWidth="1"/>
    <col min="4055" max="4055" width="60.85546875" style="8" customWidth="1"/>
    <col min="4056" max="4308" width="9.140625" style="8"/>
    <col min="4309" max="4309" width="5.28515625" style="8" customWidth="1"/>
    <col min="4310" max="4310" width="68.5703125" style="8" customWidth="1"/>
    <col min="4311" max="4311" width="60.85546875" style="8" customWidth="1"/>
    <col min="4312" max="4564" width="9.140625" style="8"/>
    <col min="4565" max="4565" width="5.28515625" style="8" customWidth="1"/>
    <col min="4566" max="4566" width="68.5703125" style="8" customWidth="1"/>
    <col min="4567" max="4567" width="60.85546875" style="8" customWidth="1"/>
    <col min="4568" max="4820" width="9.140625" style="8"/>
    <col min="4821" max="4821" width="5.28515625" style="8" customWidth="1"/>
    <col min="4822" max="4822" width="68.5703125" style="8" customWidth="1"/>
    <col min="4823" max="4823" width="60.85546875" style="8" customWidth="1"/>
    <col min="4824" max="5076" width="9.140625" style="8"/>
    <col min="5077" max="5077" width="5.28515625" style="8" customWidth="1"/>
    <col min="5078" max="5078" width="68.5703125" style="8" customWidth="1"/>
    <col min="5079" max="5079" width="60.85546875" style="8" customWidth="1"/>
    <col min="5080" max="5332" width="9.140625" style="8"/>
    <col min="5333" max="5333" width="5.28515625" style="8" customWidth="1"/>
    <col min="5334" max="5334" width="68.5703125" style="8" customWidth="1"/>
    <col min="5335" max="5335" width="60.85546875" style="8" customWidth="1"/>
    <col min="5336" max="5588" width="9.140625" style="8"/>
    <col min="5589" max="5589" width="5.28515625" style="8" customWidth="1"/>
    <col min="5590" max="5590" width="68.5703125" style="8" customWidth="1"/>
    <col min="5591" max="5591" width="60.85546875" style="8" customWidth="1"/>
    <col min="5592" max="5844" width="9.140625" style="8"/>
    <col min="5845" max="5845" width="5.28515625" style="8" customWidth="1"/>
    <col min="5846" max="5846" width="68.5703125" style="8" customWidth="1"/>
    <col min="5847" max="5847" width="60.85546875" style="8" customWidth="1"/>
    <col min="5848" max="6100" width="9.140625" style="8"/>
    <col min="6101" max="6101" width="5.28515625" style="8" customWidth="1"/>
    <col min="6102" max="6102" width="68.5703125" style="8" customWidth="1"/>
    <col min="6103" max="6103" width="60.85546875" style="8" customWidth="1"/>
    <col min="6104" max="6356" width="9.140625" style="8"/>
    <col min="6357" max="6357" width="5.28515625" style="8" customWidth="1"/>
    <col min="6358" max="6358" width="68.5703125" style="8" customWidth="1"/>
    <col min="6359" max="6359" width="60.85546875" style="8" customWidth="1"/>
    <col min="6360" max="6612" width="9.140625" style="8"/>
    <col min="6613" max="6613" width="5.28515625" style="8" customWidth="1"/>
    <col min="6614" max="6614" width="68.5703125" style="8" customWidth="1"/>
    <col min="6615" max="6615" width="60.85546875" style="8" customWidth="1"/>
    <col min="6616" max="6868" width="9.140625" style="8"/>
    <col min="6869" max="6869" width="5.28515625" style="8" customWidth="1"/>
    <col min="6870" max="6870" width="68.5703125" style="8" customWidth="1"/>
    <col min="6871" max="6871" width="60.85546875" style="8" customWidth="1"/>
    <col min="6872" max="7124" width="9.140625" style="8"/>
    <col min="7125" max="7125" width="5.28515625" style="8" customWidth="1"/>
    <col min="7126" max="7126" width="68.5703125" style="8" customWidth="1"/>
    <col min="7127" max="7127" width="60.85546875" style="8" customWidth="1"/>
    <col min="7128" max="7380" width="9.140625" style="8"/>
    <col min="7381" max="7381" width="5.28515625" style="8" customWidth="1"/>
    <col min="7382" max="7382" width="68.5703125" style="8" customWidth="1"/>
    <col min="7383" max="7383" width="60.85546875" style="8" customWidth="1"/>
    <col min="7384" max="7636" width="9.140625" style="8"/>
    <col min="7637" max="7637" width="5.28515625" style="8" customWidth="1"/>
    <col min="7638" max="7638" width="68.5703125" style="8" customWidth="1"/>
    <col min="7639" max="7639" width="60.85546875" style="8" customWidth="1"/>
    <col min="7640" max="7892" width="9.140625" style="8"/>
    <col min="7893" max="7893" width="5.28515625" style="8" customWidth="1"/>
    <col min="7894" max="7894" width="68.5703125" style="8" customWidth="1"/>
    <col min="7895" max="7895" width="60.85546875" style="8" customWidth="1"/>
    <col min="7896" max="8148" width="9.140625" style="8"/>
    <col min="8149" max="8149" width="5.28515625" style="8" customWidth="1"/>
    <col min="8150" max="8150" width="68.5703125" style="8" customWidth="1"/>
    <col min="8151" max="8151" width="60.85546875" style="8" customWidth="1"/>
    <col min="8152" max="8404" width="9.140625" style="8"/>
    <col min="8405" max="8405" width="5.28515625" style="8" customWidth="1"/>
    <col min="8406" max="8406" width="68.5703125" style="8" customWidth="1"/>
    <col min="8407" max="8407" width="60.85546875" style="8" customWidth="1"/>
    <col min="8408" max="8660" width="9.140625" style="8"/>
    <col min="8661" max="8661" width="5.28515625" style="8" customWidth="1"/>
    <col min="8662" max="8662" width="68.5703125" style="8" customWidth="1"/>
    <col min="8663" max="8663" width="60.85546875" style="8" customWidth="1"/>
    <col min="8664" max="8916" width="9.140625" style="8"/>
    <col min="8917" max="8917" width="5.28515625" style="8" customWidth="1"/>
    <col min="8918" max="8918" width="68.5703125" style="8" customWidth="1"/>
    <col min="8919" max="8919" width="60.85546875" style="8" customWidth="1"/>
    <col min="8920" max="9172" width="9.140625" style="8"/>
    <col min="9173" max="9173" width="5.28515625" style="8" customWidth="1"/>
    <col min="9174" max="9174" width="68.5703125" style="8" customWidth="1"/>
    <col min="9175" max="9175" width="60.85546875" style="8" customWidth="1"/>
    <col min="9176" max="9428" width="9.140625" style="8"/>
    <col min="9429" max="9429" width="5.28515625" style="8" customWidth="1"/>
    <col min="9430" max="9430" width="68.5703125" style="8" customWidth="1"/>
    <col min="9431" max="9431" width="60.85546875" style="8" customWidth="1"/>
    <col min="9432" max="9684" width="9.140625" style="8"/>
    <col min="9685" max="9685" width="5.28515625" style="8" customWidth="1"/>
    <col min="9686" max="9686" width="68.5703125" style="8" customWidth="1"/>
    <col min="9687" max="9687" width="60.85546875" style="8" customWidth="1"/>
    <col min="9688" max="9940" width="9.140625" style="8"/>
    <col min="9941" max="9941" width="5.28515625" style="8" customWidth="1"/>
    <col min="9942" max="9942" width="68.5703125" style="8" customWidth="1"/>
    <col min="9943" max="9943" width="60.85546875" style="8" customWidth="1"/>
    <col min="9944" max="10196" width="9.140625" style="8"/>
    <col min="10197" max="10197" width="5.28515625" style="8" customWidth="1"/>
    <col min="10198" max="10198" width="68.5703125" style="8" customWidth="1"/>
    <col min="10199" max="10199" width="60.85546875" style="8" customWidth="1"/>
    <col min="10200" max="10452" width="9.140625" style="8"/>
    <col min="10453" max="10453" width="5.28515625" style="8" customWidth="1"/>
    <col min="10454" max="10454" width="68.5703125" style="8" customWidth="1"/>
    <col min="10455" max="10455" width="60.85546875" style="8" customWidth="1"/>
    <col min="10456" max="10708" width="9.140625" style="8"/>
    <col min="10709" max="10709" width="5.28515625" style="8" customWidth="1"/>
    <col min="10710" max="10710" width="68.5703125" style="8" customWidth="1"/>
    <col min="10711" max="10711" width="60.85546875" style="8" customWidth="1"/>
    <col min="10712" max="10964" width="9.140625" style="8"/>
    <col min="10965" max="10965" width="5.28515625" style="8" customWidth="1"/>
    <col min="10966" max="10966" width="68.5703125" style="8" customWidth="1"/>
    <col min="10967" max="10967" width="60.85546875" style="8" customWidth="1"/>
    <col min="10968" max="11220" width="9.140625" style="8"/>
    <col min="11221" max="11221" width="5.28515625" style="8" customWidth="1"/>
    <col min="11222" max="11222" width="68.5703125" style="8" customWidth="1"/>
    <col min="11223" max="11223" width="60.85546875" style="8" customWidth="1"/>
    <col min="11224" max="11476" width="9.140625" style="8"/>
    <col min="11477" max="11477" width="5.28515625" style="8" customWidth="1"/>
    <col min="11478" max="11478" width="68.5703125" style="8" customWidth="1"/>
    <col min="11479" max="11479" width="60.85546875" style="8" customWidth="1"/>
    <col min="11480" max="11732" width="9.140625" style="8"/>
    <col min="11733" max="11733" width="5.28515625" style="8" customWidth="1"/>
    <col min="11734" max="11734" width="68.5703125" style="8" customWidth="1"/>
    <col min="11735" max="11735" width="60.85546875" style="8" customWidth="1"/>
    <col min="11736" max="11988" width="9.140625" style="8"/>
    <col min="11989" max="11989" width="5.28515625" style="8" customWidth="1"/>
    <col min="11990" max="11990" width="68.5703125" style="8" customWidth="1"/>
    <col min="11991" max="11991" width="60.85546875" style="8" customWidth="1"/>
    <col min="11992" max="12244" width="9.140625" style="8"/>
    <col min="12245" max="12245" width="5.28515625" style="8" customWidth="1"/>
    <col min="12246" max="12246" width="68.5703125" style="8" customWidth="1"/>
    <col min="12247" max="12247" width="60.85546875" style="8" customWidth="1"/>
    <col min="12248" max="12500" width="9.140625" style="8"/>
    <col min="12501" max="12501" width="5.28515625" style="8" customWidth="1"/>
    <col min="12502" max="12502" width="68.5703125" style="8" customWidth="1"/>
    <col min="12503" max="12503" width="60.85546875" style="8" customWidth="1"/>
    <col min="12504" max="12756" width="9.140625" style="8"/>
    <col min="12757" max="12757" width="5.28515625" style="8" customWidth="1"/>
    <col min="12758" max="12758" width="68.5703125" style="8" customWidth="1"/>
    <col min="12759" max="12759" width="60.85546875" style="8" customWidth="1"/>
    <col min="12760" max="13012" width="9.140625" style="8"/>
    <col min="13013" max="13013" width="5.28515625" style="8" customWidth="1"/>
    <col min="13014" max="13014" width="68.5703125" style="8" customWidth="1"/>
    <col min="13015" max="13015" width="60.85546875" style="8" customWidth="1"/>
    <col min="13016" max="13268" width="9.140625" style="8"/>
    <col min="13269" max="13269" width="5.28515625" style="8" customWidth="1"/>
    <col min="13270" max="13270" width="68.5703125" style="8" customWidth="1"/>
    <col min="13271" max="13271" width="60.85546875" style="8" customWidth="1"/>
    <col min="13272" max="13524" width="9.140625" style="8"/>
    <col min="13525" max="13525" width="5.28515625" style="8" customWidth="1"/>
    <col min="13526" max="13526" width="68.5703125" style="8" customWidth="1"/>
    <col min="13527" max="13527" width="60.85546875" style="8" customWidth="1"/>
    <col min="13528" max="13780" width="9.140625" style="8"/>
    <col min="13781" max="13781" width="5.28515625" style="8" customWidth="1"/>
    <col min="13782" max="13782" width="68.5703125" style="8" customWidth="1"/>
    <col min="13783" max="13783" width="60.85546875" style="8" customWidth="1"/>
    <col min="13784" max="14036" width="9.140625" style="8"/>
    <col min="14037" max="14037" width="5.28515625" style="8" customWidth="1"/>
    <col min="14038" max="14038" width="68.5703125" style="8" customWidth="1"/>
    <col min="14039" max="14039" width="60.85546875" style="8" customWidth="1"/>
    <col min="14040" max="14292" width="9.140625" style="8"/>
    <col min="14293" max="14293" width="5.28515625" style="8" customWidth="1"/>
    <col min="14294" max="14294" width="68.5703125" style="8" customWidth="1"/>
    <col min="14295" max="14295" width="60.85546875" style="8" customWidth="1"/>
    <col min="14296" max="14548" width="9.140625" style="8"/>
    <col min="14549" max="14549" width="5.28515625" style="8" customWidth="1"/>
    <col min="14550" max="14550" width="68.5703125" style="8" customWidth="1"/>
    <col min="14551" max="14551" width="60.85546875" style="8" customWidth="1"/>
    <col min="14552" max="14804" width="9.140625" style="8"/>
    <col min="14805" max="14805" width="5.28515625" style="8" customWidth="1"/>
    <col min="14806" max="14806" width="68.5703125" style="8" customWidth="1"/>
    <col min="14807" max="14807" width="60.85546875" style="8" customWidth="1"/>
    <col min="14808" max="15060" width="9.140625" style="8"/>
    <col min="15061" max="15061" width="5.28515625" style="8" customWidth="1"/>
    <col min="15062" max="15062" width="68.5703125" style="8" customWidth="1"/>
    <col min="15063" max="15063" width="60.85546875" style="8" customWidth="1"/>
    <col min="15064" max="15316" width="9.140625" style="8"/>
    <col min="15317" max="15317" width="5.28515625" style="8" customWidth="1"/>
    <col min="15318" max="15318" width="68.5703125" style="8" customWidth="1"/>
    <col min="15319" max="15319" width="60.85546875" style="8" customWidth="1"/>
    <col min="15320" max="15572" width="9.140625" style="8"/>
    <col min="15573" max="15573" width="5.28515625" style="8" customWidth="1"/>
    <col min="15574" max="15574" width="68.5703125" style="8" customWidth="1"/>
    <col min="15575" max="15575" width="60.85546875" style="8" customWidth="1"/>
    <col min="15576" max="15828" width="9.140625" style="8"/>
    <col min="15829" max="15829" width="5.28515625" style="8" customWidth="1"/>
    <col min="15830" max="15830" width="68.5703125" style="8" customWidth="1"/>
    <col min="15831" max="15831" width="60.85546875" style="8" customWidth="1"/>
    <col min="15832" max="16084" width="9.140625" style="8"/>
    <col min="16085" max="16085" width="5.28515625" style="8" customWidth="1"/>
    <col min="16086" max="16086" width="68.5703125" style="8" customWidth="1"/>
    <col min="16087" max="16087" width="60.85546875" style="8" customWidth="1"/>
    <col min="16088" max="16384" width="9.140625" style="8"/>
  </cols>
  <sheetData>
    <row r="1" spans="1:9" ht="21.75" customHeight="1" x14ac:dyDescent="0.25">
      <c r="F1" s="34" t="s">
        <v>74</v>
      </c>
      <c r="G1" s="34"/>
      <c r="H1" s="29"/>
    </row>
    <row r="2" spans="1:9" ht="69" customHeight="1" x14ac:dyDescent="0.25">
      <c r="A2" s="28" t="s">
        <v>77</v>
      </c>
      <c r="B2" s="28"/>
      <c r="C2" s="28"/>
      <c r="D2" s="29"/>
      <c r="E2" s="29"/>
      <c r="F2" s="29"/>
      <c r="G2" s="29"/>
      <c r="H2" s="29"/>
    </row>
    <row r="3" spans="1:9" x14ac:dyDescent="0.25">
      <c r="D3" s="9"/>
      <c r="H3" s="9"/>
    </row>
    <row r="4" spans="1:9" ht="42" customHeight="1" x14ac:dyDescent="0.25">
      <c r="A4" s="35" t="s">
        <v>66</v>
      </c>
      <c r="B4" s="36"/>
      <c r="C4" s="31" t="s">
        <v>71</v>
      </c>
      <c r="D4" s="27" t="s">
        <v>67</v>
      </c>
      <c r="E4" s="27" t="s">
        <v>68</v>
      </c>
      <c r="F4" s="27" t="s">
        <v>69</v>
      </c>
      <c r="G4" s="27" t="s">
        <v>70</v>
      </c>
      <c r="H4" s="27" t="s">
        <v>65</v>
      </c>
    </row>
    <row r="5" spans="1:9" ht="16.5" customHeight="1" x14ac:dyDescent="0.25">
      <c r="A5" s="37"/>
      <c r="B5" s="38"/>
      <c r="C5" s="31"/>
      <c r="D5" s="27"/>
      <c r="E5" s="27"/>
      <c r="F5" s="27"/>
      <c r="G5" s="27"/>
      <c r="H5" s="27"/>
    </row>
    <row r="6" spans="1:9" ht="20.25" customHeight="1" thickBot="1" x14ac:dyDescent="0.3">
      <c r="A6" s="32">
        <v>1</v>
      </c>
      <c r="B6" s="33"/>
      <c r="C6" s="7">
        <v>2</v>
      </c>
      <c r="D6" s="7">
        <v>3</v>
      </c>
      <c r="E6" s="7">
        <v>4</v>
      </c>
      <c r="F6" s="7">
        <v>5</v>
      </c>
      <c r="G6" s="7">
        <v>6</v>
      </c>
      <c r="H6" s="7" t="s">
        <v>72</v>
      </c>
    </row>
    <row r="7" spans="1:9" ht="18.75" x14ac:dyDescent="0.3">
      <c r="A7" s="21" t="s">
        <v>39</v>
      </c>
      <c r="B7" s="22"/>
      <c r="C7" s="10">
        <v>2.7239999999999999E-3</v>
      </c>
      <c r="D7" s="5">
        <v>3833.3</v>
      </c>
      <c r="E7" s="5">
        <v>19.3</v>
      </c>
      <c r="F7" s="5">
        <v>3939.4</v>
      </c>
      <c r="G7" s="5">
        <v>-596.4</v>
      </c>
      <c r="H7" s="17">
        <f t="shared" ref="H7:H11" si="0">D7+E7+F7+G7</f>
        <v>7195.6</v>
      </c>
      <c r="I7" s="16"/>
    </row>
    <row r="8" spans="1:9" ht="18.75" customHeight="1" outlineLevel="1" x14ac:dyDescent="0.3">
      <c r="A8" s="23" t="s">
        <v>23</v>
      </c>
      <c r="B8" s="24"/>
      <c r="C8" s="11">
        <v>1E-4</v>
      </c>
      <c r="D8" s="5">
        <v>140.69999999999999</v>
      </c>
      <c r="E8" s="5">
        <v>0.7</v>
      </c>
      <c r="F8" s="5">
        <v>144.6</v>
      </c>
      <c r="G8" s="5">
        <v>-21.9</v>
      </c>
      <c r="H8" s="17">
        <f t="shared" si="0"/>
        <v>264.10000000000002</v>
      </c>
      <c r="I8" s="16"/>
    </row>
    <row r="9" spans="1:9" ht="18.75" hidden="1" customHeight="1" outlineLevel="1" x14ac:dyDescent="0.3">
      <c r="A9" s="4">
        <v>1</v>
      </c>
      <c r="B9" s="3" t="s">
        <v>38</v>
      </c>
      <c r="C9" s="12">
        <v>5.1999999999999997E-5</v>
      </c>
      <c r="D9" s="5">
        <v>55.8</v>
      </c>
      <c r="E9" s="5">
        <v>0.4</v>
      </c>
      <c r="F9" s="5">
        <v>72.3</v>
      </c>
      <c r="G9" s="5">
        <v>-8.5</v>
      </c>
      <c r="H9" s="17">
        <f t="shared" si="0"/>
        <v>120</v>
      </c>
      <c r="I9" s="16"/>
    </row>
    <row r="10" spans="1:9" ht="18.75" hidden="1" customHeight="1" outlineLevel="1" x14ac:dyDescent="0.3">
      <c r="A10" s="4">
        <v>2</v>
      </c>
      <c r="B10" s="3" t="s">
        <v>37</v>
      </c>
      <c r="C10" s="12">
        <v>1.75E-4</v>
      </c>
      <c r="D10" s="5">
        <v>187.7</v>
      </c>
      <c r="E10" s="5">
        <v>1.2999999999999998</v>
      </c>
      <c r="F10" s="5">
        <v>243.3</v>
      </c>
      <c r="G10" s="5">
        <v>-28.5</v>
      </c>
      <c r="H10" s="17">
        <f t="shared" si="0"/>
        <v>403.8</v>
      </c>
      <c r="I10" s="16"/>
    </row>
    <row r="11" spans="1:9" ht="18.75" hidden="1" customHeight="1" outlineLevel="1" x14ac:dyDescent="0.3">
      <c r="A11" s="4">
        <v>3</v>
      </c>
      <c r="B11" s="3" t="s">
        <v>36</v>
      </c>
      <c r="C11" s="12">
        <v>1.26E-4</v>
      </c>
      <c r="D11" s="5">
        <v>135.1</v>
      </c>
      <c r="E11" s="5">
        <v>1</v>
      </c>
      <c r="F11" s="5">
        <v>175.2</v>
      </c>
      <c r="G11" s="5">
        <v>-20.5</v>
      </c>
      <c r="H11" s="17">
        <f t="shared" si="0"/>
        <v>290.79999999999995</v>
      </c>
      <c r="I11" s="16"/>
    </row>
    <row r="12" spans="1:9" ht="18.75" hidden="1" customHeight="1" outlineLevel="1" x14ac:dyDescent="0.3">
      <c r="A12" s="4">
        <v>4</v>
      </c>
      <c r="B12" s="3" t="s">
        <v>35</v>
      </c>
      <c r="C12" s="12">
        <v>8.8800000000000001E-4</v>
      </c>
      <c r="D12" s="5">
        <v>952.2</v>
      </c>
      <c r="E12" s="5">
        <v>6.9</v>
      </c>
      <c r="F12" s="5">
        <v>1234.6999999999998</v>
      </c>
      <c r="G12" s="5">
        <v>-144.5</v>
      </c>
      <c r="H12" s="17">
        <f t="shared" ref="H12:H22" si="1">D12+E12+F12+G12</f>
        <v>2049.2999999999997</v>
      </c>
      <c r="I12" s="16"/>
    </row>
    <row r="13" spans="1:9" ht="18.75" hidden="1" customHeight="1" outlineLevel="1" x14ac:dyDescent="0.3">
      <c r="A13" s="4">
        <v>5</v>
      </c>
      <c r="B13" s="3" t="s">
        <v>34</v>
      </c>
      <c r="C13" s="12">
        <v>8.5000000000000006E-5</v>
      </c>
      <c r="D13" s="5">
        <v>91.1</v>
      </c>
      <c r="E13" s="5">
        <v>0.7</v>
      </c>
      <c r="F13" s="5">
        <v>118.2</v>
      </c>
      <c r="G13" s="5">
        <v>-13.8</v>
      </c>
      <c r="H13" s="17">
        <f t="shared" si="1"/>
        <v>196.2</v>
      </c>
      <c r="I13" s="16"/>
    </row>
    <row r="14" spans="1:9" ht="18.75" hidden="1" customHeight="1" outlineLevel="1" x14ac:dyDescent="0.3">
      <c r="A14" s="4">
        <v>6</v>
      </c>
      <c r="B14" s="3" t="s">
        <v>33</v>
      </c>
      <c r="C14" s="12">
        <v>8.8999999999999995E-5</v>
      </c>
      <c r="D14" s="5">
        <v>95.4</v>
      </c>
      <c r="E14" s="5">
        <v>0.7</v>
      </c>
      <c r="F14" s="5">
        <v>123.7</v>
      </c>
      <c r="G14" s="5">
        <v>-14.5</v>
      </c>
      <c r="H14" s="17">
        <f t="shared" si="1"/>
        <v>205.3</v>
      </c>
      <c r="I14" s="16"/>
    </row>
    <row r="15" spans="1:9" ht="18.75" hidden="1" customHeight="1" outlineLevel="1" x14ac:dyDescent="0.3">
      <c r="A15" s="4">
        <v>7</v>
      </c>
      <c r="B15" s="3" t="s">
        <v>32</v>
      </c>
      <c r="C15" s="12">
        <v>1.83E-4</v>
      </c>
      <c r="D15" s="5">
        <v>196.2</v>
      </c>
      <c r="E15" s="5">
        <v>1.4</v>
      </c>
      <c r="F15" s="5">
        <v>254.4</v>
      </c>
      <c r="G15" s="5">
        <v>-29.8</v>
      </c>
      <c r="H15" s="17">
        <f t="shared" si="1"/>
        <v>422.2</v>
      </c>
      <c r="I15" s="16"/>
    </row>
    <row r="16" spans="1:9" ht="18.75" hidden="1" customHeight="1" outlineLevel="1" x14ac:dyDescent="0.3">
      <c r="A16" s="4">
        <v>8</v>
      </c>
      <c r="B16" s="3" t="s">
        <v>31</v>
      </c>
      <c r="C16" s="12">
        <v>1.0900000000000001E-4</v>
      </c>
      <c r="D16" s="5">
        <v>116.9</v>
      </c>
      <c r="E16" s="5">
        <v>0.8</v>
      </c>
      <c r="F16" s="5">
        <v>151.6</v>
      </c>
      <c r="G16" s="5">
        <v>-17.7</v>
      </c>
      <c r="H16" s="17">
        <f t="shared" si="1"/>
        <v>251.60000000000002</v>
      </c>
      <c r="I16" s="16"/>
    </row>
    <row r="17" spans="1:9" ht="18.75" hidden="1" customHeight="1" outlineLevel="1" x14ac:dyDescent="0.3">
      <c r="A17" s="4">
        <v>9</v>
      </c>
      <c r="B17" s="3" t="s">
        <v>30</v>
      </c>
      <c r="C17" s="12">
        <v>1.22E-4</v>
      </c>
      <c r="D17" s="5">
        <v>130.80000000000001</v>
      </c>
      <c r="E17" s="5">
        <v>0.9</v>
      </c>
      <c r="F17" s="5">
        <v>169.6</v>
      </c>
      <c r="G17" s="5">
        <v>-19.8</v>
      </c>
      <c r="H17" s="17">
        <f t="shared" si="1"/>
        <v>281.5</v>
      </c>
      <c r="I17" s="16"/>
    </row>
    <row r="18" spans="1:9" ht="18.75" hidden="1" customHeight="1" outlineLevel="1" x14ac:dyDescent="0.3">
      <c r="A18" s="4">
        <v>10</v>
      </c>
      <c r="B18" s="3" t="s">
        <v>29</v>
      </c>
      <c r="C18" s="12">
        <v>1.3799999999999999E-4</v>
      </c>
      <c r="D18" s="5">
        <v>148</v>
      </c>
      <c r="E18" s="5">
        <v>1.1000000000000001</v>
      </c>
      <c r="F18" s="5">
        <v>191.9</v>
      </c>
      <c r="G18" s="5">
        <v>-22.4</v>
      </c>
      <c r="H18" s="17">
        <f t="shared" si="1"/>
        <v>318.60000000000002</v>
      </c>
      <c r="I18" s="16"/>
    </row>
    <row r="19" spans="1:9" ht="18.75" hidden="1" customHeight="1" outlineLevel="1" x14ac:dyDescent="0.3">
      <c r="A19" s="4">
        <v>11</v>
      </c>
      <c r="B19" s="3" t="s">
        <v>28</v>
      </c>
      <c r="C19" s="12">
        <v>2.2499999999999999E-4</v>
      </c>
      <c r="D19" s="5">
        <v>241.3</v>
      </c>
      <c r="E19" s="5">
        <v>1.7</v>
      </c>
      <c r="F19" s="5">
        <v>312.8</v>
      </c>
      <c r="G19" s="5">
        <v>-36.6</v>
      </c>
      <c r="H19" s="17">
        <f t="shared" si="1"/>
        <v>519.19999999999993</v>
      </c>
      <c r="I19" s="16"/>
    </row>
    <row r="20" spans="1:9" ht="18.75" hidden="1" customHeight="1" outlineLevel="1" x14ac:dyDescent="0.3">
      <c r="A20" s="4">
        <v>12</v>
      </c>
      <c r="B20" s="3" t="s">
        <v>27</v>
      </c>
      <c r="C20" s="12">
        <v>9.3999999999999994E-5</v>
      </c>
      <c r="D20" s="5">
        <v>100.8</v>
      </c>
      <c r="E20" s="5">
        <v>0.7</v>
      </c>
      <c r="F20" s="5">
        <v>130.69999999999999</v>
      </c>
      <c r="G20" s="5">
        <v>-15.3</v>
      </c>
      <c r="H20" s="17">
        <f t="shared" si="1"/>
        <v>216.89999999999998</v>
      </c>
      <c r="I20" s="16"/>
    </row>
    <row r="21" spans="1:9" ht="18.75" hidden="1" customHeight="1" outlineLevel="1" x14ac:dyDescent="0.3">
      <c r="A21" s="4">
        <v>13</v>
      </c>
      <c r="B21" s="3" t="s">
        <v>26</v>
      </c>
      <c r="C21" s="12">
        <v>1.2400000000000001E-4</v>
      </c>
      <c r="D21" s="5">
        <v>133</v>
      </c>
      <c r="E21" s="5">
        <v>1</v>
      </c>
      <c r="F21" s="5">
        <v>172.4</v>
      </c>
      <c r="G21" s="5">
        <v>-20.2</v>
      </c>
      <c r="H21" s="17">
        <f t="shared" si="1"/>
        <v>286.2</v>
      </c>
      <c r="I21" s="16"/>
    </row>
    <row r="22" spans="1:9" ht="18.75" customHeight="1" outlineLevel="1" x14ac:dyDescent="0.3">
      <c r="A22" s="4">
        <v>14</v>
      </c>
      <c r="B22" s="3" t="s">
        <v>25</v>
      </c>
      <c r="C22" s="12">
        <v>2.1699999999999999E-4</v>
      </c>
      <c r="D22" s="5">
        <v>305.39999999999998</v>
      </c>
      <c r="E22" s="5">
        <v>1.5</v>
      </c>
      <c r="F22" s="5">
        <v>313.8</v>
      </c>
      <c r="G22" s="5">
        <v>-47.4</v>
      </c>
      <c r="H22" s="17">
        <f t="shared" si="1"/>
        <v>573.30000000000007</v>
      </c>
      <c r="I22" s="16"/>
    </row>
    <row r="23" spans="1:9" ht="18.75" hidden="1" customHeight="1" outlineLevel="1" x14ac:dyDescent="0.3">
      <c r="A23" s="23" t="s">
        <v>23</v>
      </c>
      <c r="B23" s="24"/>
      <c r="C23" s="12">
        <v>2.1121999999999998E-2</v>
      </c>
      <c r="D23" s="6">
        <v>22649.1</v>
      </c>
      <c r="E23" s="6">
        <v>163</v>
      </c>
      <c r="F23" s="6">
        <v>29367.1</v>
      </c>
      <c r="G23" s="6">
        <v>-3435.8</v>
      </c>
      <c r="H23" s="17">
        <f t="shared" ref="H23:H35" si="2">D23+E23+F23+G23</f>
        <v>48743.399999999994</v>
      </c>
    </row>
    <row r="24" spans="1:9" ht="18.75" hidden="1" customHeight="1" outlineLevel="1" x14ac:dyDescent="0.3">
      <c r="A24" s="4">
        <v>1</v>
      </c>
      <c r="B24" s="3" t="s">
        <v>22</v>
      </c>
      <c r="C24" s="12">
        <v>2.7099999999999997E-4</v>
      </c>
      <c r="D24" s="5">
        <v>290.60000000000002</v>
      </c>
      <c r="E24" s="5">
        <v>2.1</v>
      </c>
      <c r="F24" s="5">
        <v>376.8</v>
      </c>
      <c r="G24" s="5">
        <v>-44.1</v>
      </c>
      <c r="H24" s="17">
        <f t="shared" si="2"/>
        <v>625.4</v>
      </c>
    </row>
    <row r="25" spans="1:9" ht="18.75" hidden="1" customHeight="1" outlineLevel="1" x14ac:dyDescent="0.3">
      <c r="A25" s="4">
        <v>2</v>
      </c>
      <c r="B25" s="3" t="s">
        <v>21</v>
      </c>
      <c r="C25" s="12">
        <v>3.3300000000000002E-4</v>
      </c>
      <c r="D25" s="5">
        <v>357.1</v>
      </c>
      <c r="E25" s="5">
        <v>2.6</v>
      </c>
      <c r="F25" s="5">
        <v>463</v>
      </c>
      <c r="G25" s="5">
        <v>-54.2</v>
      </c>
      <c r="H25" s="17">
        <f t="shared" si="2"/>
        <v>768.5</v>
      </c>
    </row>
    <row r="26" spans="1:9" ht="18.75" hidden="1" customHeight="1" outlineLevel="1" x14ac:dyDescent="0.3">
      <c r="A26" s="4">
        <v>3</v>
      </c>
      <c r="B26" s="3" t="s">
        <v>20</v>
      </c>
      <c r="C26" s="12">
        <v>6.3E-5</v>
      </c>
      <c r="D26" s="5">
        <v>67.599999999999994</v>
      </c>
      <c r="E26" s="5">
        <v>0.5</v>
      </c>
      <c r="F26" s="5">
        <v>87.6</v>
      </c>
      <c r="G26" s="5">
        <v>-10.299999999999999</v>
      </c>
      <c r="H26" s="17">
        <f t="shared" si="2"/>
        <v>145.39999999999998</v>
      </c>
    </row>
    <row r="27" spans="1:9" ht="18.75" hidden="1" customHeight="1" outlineLevel="1" x14ac:dyDescent="0.3">
      <c r="A27" s="4">
        <v>4</v>
      </c>
      <c r="B27" s="3" t="s">
        <v>19</v>
      </c>
      <c r="C27" s="12">
        <v>3.4999999999999997E-5</v>
      </c>
      <c r="D27" s="5">
        <v>37.5</v>
      </c>
      <c r="E27" s="5">
        <v>0.3</v>
      </c>
      <c r="F27" s="5">
        <v>48.7</v>
      </c>
      <c r="G27" s="5">
        <v>-5.7</v>
      </c>
      <c r="H27" s="17">
        <f t="shared" si="2"/>
        <v>80.8</v>
      </c>
    </row>
    <row r="28" spans="1:9" ht="18.75" hidden="1" customHeight="1" outlineLevel="1" x14ac:dyDescent="0.3">
      <c r="A28" s="4">
        <v>5</v>
      </c>
      <c r="B28" s="3" t="s">
        <v>18</v>
      </c>
      <c r="C28" s="12">
        <v>5.5000000000000002E-5</v>
      </c>
      <c r="D28" s="5">
        <v>59</v>
      </c>
      <c r="E28" s="5">
        <v>0.4</v>
      </c>
      <c r="F28" s="5">
        <v>76.5</v>
      </c>
      <c r="G28" s="5">
        <v>-8.9</v>
      </c>
      <c r="H28" s="17">
        <f t="shared" si="2"/>
        <v>127</v>
      </c>
    </row>
    <row r="29" spans="1:9" ht="18.75" hidden="1" customHeight="1" outlineLevel="1" x14ac:dyDescent="0.3">
      <c r="A29" s="4">
        <v>6</v>
      </c>
      <c r="B29" s="3" t="s">
        <v>17</v>
      </c>
      <c r="C29" s="12">
        <v>3.1000000000000001E-5</v>
      </c>
      <c r="D29" s="5">
        <v>33.200000000000003</v>
      </c>
      <c r="E29" s="5">
        <v>0.2</v>
      </c>
      <c r="F29" s="5">
        <v>43.1</v>
      </c>
      <c r="G29" s="5">
        <v>-5.0999999999999996</v>
      </c>
      <c r="H29" s="17">
        <f t="shared" si="2"/>
        <v>71.400000000000006</v>
      </c>
    </row>
    <row r="30" spans="1:9" ht="18.75" hidden="1" customHeight="1" outlineLevel="1" x14ac:dyDescent="0.3">
      <c r="A30" s="4">
        <v>7</v>
      </c>
      <c r="B30" s="3" t="s">
        <v>16</v>
      </c>
      <c r="C30" s="12">
        <v>4.5000000000000003E-5</v>
      </c>
      <c r="D30" s="5">
        <v>48.3</v>
      </c>
      <c r="E30" s="5">
        <v>0.4</v>
      </c>
      <c r="F30" s="5">
        <v>62.6</v>
      </c>
      <c r="G30" s="5">
        <v>-7.3</v>
      </c>
      <c r="H30" s="17">
        <f t="shared" si="2"/>
        <v>104</v>
      </c>
    </row>
    <row r="31" spans="1:9" ht="18.75" hidden="1" customHeight="1" outlineLevel="1" x14ac:dyDescent="0.3">
      <c r="A31" s="4">
        <v>8</v>
      </c>
      <c r="B31" s="3" t="s">
        <v>15</v>
      </c>
      <c r="C31" s="12">
        <v>4.1999999999999998E-5</v>
      </c>
      <c r="D31" s="5">
        <v>45</v>
      </c>
      <c r="E31" s="5">
        <v>0.3</v>
      </c>
      <c r="F31" s="5">
        <v>58.4</v>
      </c>
      <c r="G31" s="5">
        <v>-6.8</v>
      </c>
      <c r="H31" s="17">
        <f t="shared" si="2"/>
        <v>96.899999999999991</v>
      </c>
    </row>
    <row r="32" spans="1:9" ht="18.75" hidden="1" customHeight="1" outlineLevel="1" x14ac:dyDescent="0.3">
      <c r="A32" s="4">
        <v>9</v>
      </c>
      <c r="B32" s="3" t="s">
        <v>14</v>
      </c>
      <c r="C32" s="12">
        <v>5.0000000000000002E-5</v>
      </c>
      <c r="D32" s="5">
        <v>53.6</v>
      </c>
      <c r="E32" s="5">
        <v>0.4</v>
      </c>
      <c r="F32" s="5">
        <v>69.5</v>
      </c>
      <c r="G32" s="5">
        <v>-8.1</v>
      </c>
      <c r="H32" s="17">
        <f t="shared" si="2"/>
        <v>115.4</v>
      </c>
    </row>
    <row r="33" spans="1:8" ht="18.75" hidden="1" customHeight="1" outlineLevel="1" x14ac:dyDescent="0.3">
      <c r="A33" s="4">
        <v>10</v>
      </c>
      <c r="B33" s="3" t="s">
        <v>13</v>
      </c>
      <c r="C33" s="12">
        <v>3.9999999999999996E-5</v>
      </c>
      <c r="D33" s="5">
        <v>42.9</v>
      </c>
      <c r="E33" s="5">
        <v>0.3</v>
      </c>
      <c r="F33" s="5">
        <v>55.6</v>
      </c>
      <c r="G33" s="5">
        <v>-6.5</v>
      </c>
      <c r="H33" s="17">
        <f t="shared" si="2"/>
        <v>92.3</v>
      </c>
    </row>
    <row r="34" spans="1:8" ht="18.75" hidden="1" customHeight="1" outlineLevel="1" x14ac:dyDescent="0.3">
      <c r="A34" s="4">
        <v>11</v>
      </c>
      <c r="B34" s="3" t="s">
        <v>12</v>
      </c>
      <c r="C34" s="12">
        <v>4.6999999999999997E-5</v>
      </c>
      <c r="D34" s="5">
        <v>50.4</v>
      </c>
      <c r="E34" s="5">
        <v>0.4</v>
      </c>
      <c r="F34" s="5">
        <v>65.3</v>
      </c>
      <c r="G34" s="5">
        <v>-7.6999999999999993</v>
      </c>
      <c r="H34" s="17">
        <f t="shared" si="2"/>
        <v>108.39999999999999</v>
      </c>
    </row>
    <row r="35" spans="1:8" ht="18.75" hidden="1" customHeight="1" outlineLevel="1" x14ac:dyDescent="0.3">
      <c r="A35" s="4">
        <v>12</v>
      </c>
      <c r="B35" s="3" t="s">
        <v>11</v>
      </c>
      <c r="C35" s="12">
        <v>3.8000000000000002E-5</v>
      </c>
      <c r="D35" s="5">
        <v>40.700000000000003</v>
      </c>
      <c r="E35" s="5">
        <v>0.3</v>
      </c>
      <c r="F35" s="5">
        <v>52.8</v>
      </c>
      <c r="G35" s="5">
        <v>-6.2</v>
      </c>
      <c r="H35" s="17">
        <f t="shared" si="2"/>
        <v>87.6</v>
      </c>
    </row>
    <row r="36" spans="1:8" ht="18.75" hidden="1" customHeight="1" outlineLevel="1" x14ac:dyDescent="0.3">
      <c r="A36" s="4">
        <v>13</v>
      </c>
      <c r="B36" s="3" t="s">
        <v>10</v>
      </c>
      <c r="C36" s="12">
        <v>2.1999999999999999E-5</v>
      </c>
      <c r="D36" s="5">
        <v>23.6</v>
      </c>
      <c r="E36" s="5">
        <v>0.2</v>
      </c>
      <c r="F36" s="5">
        <v>30.6</v>
      </c>
      <c r="G36" s="5">
        <v>-3.6</v>
      </c>
      <c r="H36" s="17">
        <f t="shared" ref="H36:H46" si="3">D36+E36+F36+G36</f>
        <v>50.800000000000004</v>
      </c>
    </row>
    <row r="37" spans="1:8" ht="18.75" hidden="1" customHeight="1" outlineLevel="1" x14ac:dyDescent="0.3">
      <c r="A37" s="4">
        <v>14</v>
      </c>
      <c r="B37" s="3" t="s">
        <v>9</v>
      </c>
      <c r="C37" s="12">
        <v>2.9E-5</v>
      </c>
      <c r="D37" s="5">
        <v>31.1</v>
      </c>
      <c r="E37" s="5">
        <v>0.2</v>
      </c>
      <c r="F37" s="5">
        <v>40.299999999999997</v>
      </c>
      <c r="G37" s="5">
        <v>-4.7</v>
      </c>
      <c r="H37" s="17">
        <f t="shared" si="3"/>
        <v>66.899999999999991</v>
      </c>
    </row>
    <row r="38" spans="1:8" ht="18.75" hidden="1" customHeight="1" outlineLevel="1" x14ac:dyDescent="0.3">
      <c r="A38" s="4">
        <v>15</v>
      </c>
      <c r="B38" s="3" t="s">
        <v>8</v>
      </c>
      <c r="C38" s="12">
        <v>4.0000000000000003E-5</v>
      </c>
      <c r="D38" s="5">
        <v>42.9</v>
      </c>
      <c r="E38" s="5">
        <v>0.3</v>
      </c>
      <c r="F38" s="5">
        <v>55.6</v>
      </c>
      <c r="G38" s="5">
        <v>-6.5</v>
      </c>
      <c r="H38" s="17">
        <f t="shared" si="3"/>
        <v>92.3</v>
      </c>
    </row>
    <row r="39" spans="1:8" ht="18.75" hidden="1" customHeight="1" outlineLevel="1" x14ac:dyDescent="0.3">
      <c r="A39" s="4">
        <v>16</v>
      </c>
      <c r="B39" s="3" t="s">
        <v>7</v>
      </c>
      <c r="C39" s="12">
        <v>7.7000000000000001E-5</v>
      </c>
      <c r="D39" s="5">
        <v>82.6</v>
      </c>
      <c r="E39" s="5">
        <v>0.6</v>
      </c>
      <c r="F39" s="5">
        <v>107.1</v>
      </c>
      <c r="G39" s="5">
        <v>-12.5</v>
      </c>
      <c r="H39" s="17">
        <f t="shared" si="3"/>
        <v>177.79999999999998</v>
      </c>
    </row>
    <row r="40" spans="1:8" ht="18.75" hidden="1" customHeight="1" outlineLevel="1" x14ac:dyDescent="0.3">
      <c r="A40" s="4">
        <v>17</v>
      </c>
      <c r="B40" s="3" t="s">
        <v>6</v>
      </c>
      <c r="C40" s="12">
        <v>4.3999999999999999E-5</v>
      </c>
      <c r="D40" s="5">
        <v>47.2</v>
      </c>
      <c r="E40" s="5">
        <v>0.4</v>
      </c>
      <c r="F40" s="5">
        <v>61.2</v>
      </c>
      <c r="G40" s="5">
        <v>-7.2</v>
      </c>
      <c r="H40" s="17">
        <f t="shared" si="3"/>
        <v>101.60000000000001</v>
      </c>
    </row>
    <row r="41" spans="1:8" ht="18.75" hidden="1" customHeight="1" outlineLevel="1" x14ac:dyDescent="0.3">
      <c r="A41" s="4">
        <v>18</v>
      </c>
      <c r="B41" s="3" t="s">
        <v>5</v>
      </c>
      <c r="C41" s="12">
        <v>1.8E-5</v>
      </c>
      <c r="D41" s="5">
        <v>19.3</v>
      </c>
      <c r="E41" s="5">
        <v>0.1</v>
      </c>
      <c r="F41" s="5">
        <v>25</v>
      </c>
      <c r="G41" s="5">
        <v>-2.9</v>
      </c>
      <c r="H41" s="17">
        <f t="shared" si="3"/>
        <v>41.500000000000007</v>
      </c>
    </row>
    <row r="42" spans="1:8" ht="19.5" hidden="1" customHeight="1" outlineLevel="1" x14ac:dyDescent="0.3">
      <c r="A42" s="4">
        <v>19</v>
      </c>
      <c r="B42" s="3" t="s">
        <v>4</v>
      </c>
      <c r="C42" s="12">
        <v>4.0099999999999999E-4</v>
      </c>
      <c r="D42" s="5">
        <v>430</v>
      </c>
      <c r="E42" s="5">
        <v>3.1</v>
      </c>
      <c r="F42" s="5">
        <v>557.5</v>
      </c>
      <c r="G42" s="5">
        <v>-65.2</v>
      </c>
      <c r="H42" s="17">
        <f t="shared" si="3"/>
        <v>925.4</v>
      </c>
    </row>
    <row r="43" spans="1:8" ht="18.75" hidden="1" customHeight="1" outlineLevel="1" x14ac:dyDescent="0.3">
      <c r="A43" s="4">
        <v>20</v>
      </c>
      <c r="B43" s="3" t="s">
        <v>3</v>
      </c>
      <c r="C43" s="12">
        <v>2.6000000000000002E-5</v>
      </c>
      <c r="D43" s="5">
        <v>27.9</v>
      </c>
      <c r="E43" s="5">
        <v>0.2</v>
      </c>
      <c r="F43" s="5">
        <v>36.1</v>
      </c>
      <c r="G43" s="5">
        <v>-4.2</v>
      </c>
      <c r="H43" s="17">
        <f t="shared" si="3"/>
        <v>60</v>
      </c>
    </row>
    <row r="44" spans="1:8" ht="19.5" hidden="1" customHeight="1" outlineLevel="1" x14ac:dyDescent="0.3">
      <c r="A44" s="4">
        <v>21</v>
      </c>
      <c r="B44" s="3" t="s">
        <v>2</v>
      </c>
      <c r="C44" s="12">
        <v>4.1999999999999998E-5</v>
      </c>
      <c r="D44" s="5">
        <v>45</v>
      </c>
      <c r="E44" s="5">
        <v>0.3</v>
      </c>
      <c r="F44" s="5">
        <v>58.4</v>
      </c>
      <c r="G44" s="5">
        <v>-6.8</v>
      </c>
      <c r="H44" s="17">
        <f t="shared" si="3"/>
        <v>96.899999999999991</v>
      </c>
    </row>
    <row r="45" spans="1:8" ht="19.5" hidden="1" customHeight="1" outlineLevel="1" x14ac:dyDescent="0.3">
      <c r="A45" s="4">
        <v>22</v>
      </c>
      <c r="B45" s="3" t="s">
        <v>1</v>
      </c>
      <c r="C45" s="12">
        <v>5.3000000000000001E-5</v>
      </c>
      <c r="D45" s="5">
        <v>56.8</v>
      </c>
      <c r="E45" s="5">
        <v>0.4</v>
      </c>
      <c r="F45" s="5">
        <v>73.7</v>
      </c>
      <c r="G45" s="5">
        <v>-8.6</v>
      </c>
      <c r="H45" s="17">
        <f t="shared" si="3"/>
        <v>122.30000000000001</v>
      </c>
    </row>
    <row r="46" spans="1:8" ht="19.5" hidden="1" outlineLevel="1" thickBot="1" x14ac:dyDescent="0.35">
      <c r="A46" s="2">
        <v>23</v>
      </c>
      <c r="B46" s="1" t="s">
        <v>0</v>
      </c>
      <c r="C46" s="13">
        <v>2.3E-5</v>
      </c>
      <c r="D46" s="5">
        <v>24.7</v>
      </c>
      <c r="E46" s="5">
        <v>0.2</v>
      </c>
      <c r="F46" s="5">
        <v>32</v>
      </c>
      <c r="G46" s="5">
        <v>-3.8000000000000003</v>
      </c>
      <c r="H46" s="17">
        <f t="shared" si="3"/>
        <v>53.1</v>
      </c>
    </row>
    <row r="47" spans="1:8" ht="15" customHeight="1" collapsed="1" x14ac:dyDescent="0.3">
      <c r="A47" s="14"/>
      <c r="B47" s="14"/>
      <c r="C47" s="15"/>
    </row>
    <row r="51" spans="4:7" x14ac:dyDescent="0.25">
      <c r="D51" s="16"/>
      <c r="E51" s="16"/>
      <c r="F51" s="16"/>
      <c r="G51" s="16"/>
    </row>
  </sheetData>
  <mergeCells count="13">
    <mergeCell ref="A2:H2"/>
    <mergeCell ref="F1:H1"/>
    <mergeCell ref="A4:B5"/>
    <mergeCell ref="C4:C5"/>
    <mergeCell ref="D4:D5"/>
    <mergeCell ref="A23:B23"/>
    <mergeCell ref="E4:E5"/>
    <mergeCell ref="F4:F5"/>
    <mergeCell ref="G4:G5"/>
    <mergeCell ref="H4:H5"/>
    <mergeCell ref="A7:B7"/>
    <mergeCell ref="A8:B8"/>
    <mergeCell ref="A6:B6"/>
  </mergeCells>
  <pageMargins left="0" right="0" top="0" bottom="0" header="0.31496062992125984" footer="0.31496062992125984"/>
  <pageSetup paperSize="9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view="pageBreakPreview" zoomScaleNormal="100" zoomScaleSheetLayoutView="100" workbookViewId="0">
      <selection activeCell="D61" sqref="D61"/>
    </sheetView>
  </sheetViews>
  <sheetFormatPr defaultRowHeight="15" outlineLevelRow="1" x14ac:dyDescent="0.25"/>
  <cols>
    <col min="1" max="1" width="5.28515625" style="8" customWidth="1"/>
    <col min="2" max="2" width="30.140625" style="8" customWidth="1"/>
    <col min="3" max="3" width="15.85546875" style="8" customWidth="1"/>
    <col min="4" max="6" width="18" style="8" bestFit="1" customWidth="1"/>
    <col min="7" max="7" width="17.5703125" style="8" bestFit="1" customWidth="1"/>
    <col min="8" max="8" width="13" style="8" customWidth="1"/>
    <col min="9" max="212" width="9.140625" style="8"/>
    <col min="213" max="213" width="5.28515625" style="8" customWidth="1"/>
    <col min="214" max="214" width="68.5703125" style="8" customWidth="1"/>
    <col min="215" max="215" width="60.85546875" style="8" customWidth="1"/>
    <col min="216" max="468" width="9.140625" style="8"/>
    <col min="469" max="469" width="5.28515625" style="8" customWidth="1"/>
    <col min="470" max="470" width="68.5703125" style="8" customWidth="1"/>
    <col min="471" max="471" width="60.85546875" style="8" customWidth="1"/>
    <col min="472" max="724" width="9.140625" style="8"/>
    <col min="725" max="725" width="5.28515625" style="8" customWidth="1"/>
    <col min="726" max="726" width="68.5703125" style="8" customWidth="1"/>
    <col min="727" max="727" width="60.85546875" style="8" customWidth="1"/>
    <col min="728" max="980" width="9.140625" style="8"/>
    <col min="981" max="981" width="5.28515625" style="8" customWidth="1"/>
    <col min="982" max="982" width="68.5703125" style="8" customWidth="1"/>
    <col min="983" max="983" width="60.85546875" style="8" customWidth="1"/>
    <col min="984" max="1236" width="9.140625" style="8"/>
    <col min="1237" max="1237" width="5.28515625" style="8" customWidth="1"/>
    <col min="1238" max="1238" width="68.5703125" style="8" customWidth="1"/>
    <col min="1239" max="1239" width="60.85546875" style="8" customWidth="1"/>
    <col min="1240" max="1492" width="9.140625" style="8"/>
    <col min="1493" max="1493" width="5.28515625" style="8" customWidth="1"/>
    <col min="1494" max="1494" width="68.5703125" style="8" customWidth="1"/>
    <col min="1495" max="1495" width="60.85546875" style="8" customWidth="1"/>
    <col min="1496" max="1748" width="9.140625" style="8"/>
    <col min="1749" max="1749" width="5.28515625" style="8" customWidth="1"/>
    <col min="1750" max="1750" width="68.5703125" style="8" customWidth="1"/>
    <col min="1751" max="1751" width="60.85546875" style="8" customWidth="1"/>
    <col min="1752" max="2004" width="9.140625" style="8"/>
    <col min="2005" max="2005" width="5.28515625" style="8" customWidth="1"/>
    <col min="2006" max="2006" width="68.5703125" style="8" customWidth="1"/>
    <col min="2007" max="2007" width="60.85546875" style="8" customWidth="1"/>
    <col min="2008" max="2260" width="9.140625" style="8"/>
    <col min="2261" max="2261" width="5.28515625" style="8" customWidth="1"/>
    <col min="2262" max="2262" width="68.5703125" style="8" customWidth="1"/>
    <col min="2263" max="2263" width="60.85546875" style="8" customWidth="1"/>
    <col min="2264" max="2516" width="9.140625" style="8"/>
    <col min="2517" max="2517" width="5.28515625" style="8" customWidth="1"/>
    <col min="2518" max="2518" width="68.5703125" style="8" customWidth="1"/>
    <col min="2519" max="2519" width="60.85546875" style="8" customWidth="1"/>
    <col min="2520" max="2772" width="9.140625" style="8"/>
    <col min="2773" max="2773" width="5.28515625" style="8" customWidth="1"/>
    <col min="2774" max="2774" width="68.5703125" style="8" customWidth="1"/>
    <col min="2775" max="2775" width="60.85546875" style="8" customWidth="1"/>
    <col min="2776" max="3028" width="9.140625" style="8"/>
    <col min="3029" max="3029" width="5.28515625" style="8" customWidth="1"/>
    <col min="3030" max="3030" width="68.5703125" style="8" customWidth="1"/>
    <col min="3031" max="3031" width="60.85546875" style="8" customWidth="1"/>
    <col min="3032" max="3284" width="9.140625" style="8"/>
    <col min="3285" max="3285" width="5.28515625" style="8" customWidth="1"/>
    <col min="3286" max="3286" width="68.5703125" style="8" customWidth="1"/>
    <col min="3287" max="3287" width="60.85546875" style="8" customWidth="1"/>
    <col min="3288" max="3540" width="9.140625" style="8"/>
    <col min="3541" max="3541" width="5.28515625" style="8" customWidth="1"/>
    <col min="3542" max="3542" width="68.5703125" style="8" customWidth="1"/>
    <col min="3543" max="3543" width="60.85546875" style="8" customWidth="1"/>
    <col min="3544" max="3796" width="9.140625" style="8"/>
    <col min="3797" max="3797" width="5.28515625" style="8" customWidth="1"/>
    <col min="3798" max="3798" width="68.5703125" style="8" customWidth="1"/>
    <col min="3799" max="3799" width="60.85546875" style="8" customWidth="1"/>
    <col min="3800" max="4052" width="9.140625" style="8"/>
    <col min="4053" max="4053" width="5.28515625" style="8" customWidth="1"/>
    <col min="4054" max="4054" width="68.5703125" style="8" customWidth="1"/>
    <col min="4055" max="4055" width="60.85546875" style="8" customWidth="1"/>
    <col min="4056" max="4308" width="9.140625" style="8"/>
    <col min="4309" max="4309" width="5.28515625" style="8" customWidth="1"/>
    <col min="4310" max="4310" width="68.5703125" style="8" customWidth="1"/>
    <col min="4311" max="4311" width="60.85546875" style="8" customWidth="1"/>
    <col min="4312" max="4564" width="9.140625" style="8"/>
    <col min="4565" max="4565" width="5.28515625" style="8" customWidth="1"/>
    <col min="4566" max="4566" width="68.5703125" style="8" customWidth="1"/>
    <col min="4567" max="4567" width="60.85546875" style="8" customWidth="1"/>
    <col min="4568" max="4820" width="9.140625" style="8"/>
    <col min="4821" max="4821" width="5.28515625" style="8" customWidth="1"/>
    <col min="4822" max="4822" width="68.5703125" style="8" customWidth="1"/>
    <col min="4823" max="4823" width="60.85546875" style="8" customWidth="1"/>
    <col min="4824" max="5076" width="9.140625" style="8"/>
    <col min="5077" max="5077" width="5.28515625" style="8" customWidth="1"/>
    <col min="5078" max="5078" width="68.5703125" style="8" customWidth="1"/>
    <col min="5079" max="5079" width="60.85546875" style="8" customWidth="1"/>
    <col min="5080" max="5332" width="9.140625" style="8"/>
    <col min="5333" max="5333" width="5.28515625" style="8" customWidth="1"/>
    <col min="5334" max="5334" width="68.5703125" style="8" customWidth="1"/>
    <col min="5335" max="5335" width="60.85546875" style="8" customWidth="1"/>
    <col min="5336" max="5588" width="9.140625" style="8"/>
    <col min="5589" max="5589" width="5.28515625" style="8" customWidth="1"/>
    <col min="5590" max="5590" width="68.5703125" style="8" customWidth="1"/>
    <col min="5591" max="5591" width="60.85546875" style="8" customWidth="1"/>
    <col min="5592" max="5844" width="9.140625" style="8"/>
    <col min="5845" max="5845" width="5.28515625" style="8" customWidth="1"/>
    <col min="5846" max="5846" width="68.5703125" style="8" customWidth="1"/>
    <col min="5847" max="5847" width="60.85546875" style="8" customWidth="1"/>
    <col min="5848" max="6100" width="9.140625" style="8"/>
    <col min="6101" max="6101" width="5.28515625" style="8" customWidth="1"/>
    <col min="6102" max="6102" width="68.5703125" style="8" customWidth="1"/>
    <col min="6103" max="6103" width="60.85546875" style="8" customWidth="1"/>
    <col min="6104" max="6356" width="9.140625" style="8"/>
    <col min="6357" max="6357" width="5.28515625" style="8" customWidth="1"/>
    <col min="6358" max="6358" width="68.5703125" style="8" customWidth="1"/>
    <col min="6359" max="6359" width="60.85546875" style="8" customWidth="1"/>
    <col min="6360" max="6612" width="9.140625" style="8"/>
    <col min="6613" max="6613" width="5.28515625" style="8" customWidth="1"/>
    <col min="6614" max="6614" width="68.5703125" style="8" customWidth="1"/>
    <col min="6615" max="6615" width="60.85546875" style="8" customWidth="1"/>
    <col min="6616" max="6868" width="9.140625" style="8"/>
    <col min="6869" max="6869" width="5.28515625" style="8" customWidth="1"/>
    <col min="6870" max="6870" width="68.5703125" style="8" customWidth="1"/>
    <col min="6871" max="6871" width="60.85546875" style="8" customWidth="1"/>
    <col min="6872" max="7124" width="9.140625" style="8"/>
    <col min="7125" max="7125" width="5.28515625" style="8" customWidth="1"/>
    <col min="7126" max="7126" width="68.5703125" style="8" customWidth="1"/>
    <col min="7127" max="7127" width="60.85546875" style="8" customWidth="1"/>
    <col min="7128" max="7380" width="9.140625" style="8"/>
    <col min="7381" max="7381" width="5.28515625" style="8" customWidth="1"/>
    <col min="7382" max="7382" width="68.5703125" style="8" customWidth="1"/>
    <col min="7383" max="7383" width="60.85546875" style="8" customWidth="1"/>
    <col min="7384" max="7636" width="9.140625" style="8"/>
    <col min="7637" max="7637" width="5.28515625" style="8" customWidth="1"/>
    <col min="7638" max="7638" width="68.5703125" style="8" customWidth="1"/>
    <col min="7639" max="7639" width="60.85546875" style="8" customWidth="1"/>
    <col min="7640" max="7892" width="9.140625" style="8"/>
    <col min="7893" max="7893" width="5.28515625" style="8" customWidth="1"/>
    <col min="7894" max="7894" width="68.5703125" style="8" customWidth="1"/>
    <col min="7895" max="7895" width="60.85546875" style="8" customWidth="1"/>
    <col min="7896" max="8148" width="9.140625" style="8"/>
    <col min="8149" max="8149" width="5.28515625" style="8" customWidth="1"/>
    <col min="8150" max="8150" width="68.5703125" style="8" customWidth="1"/>
    <col min="8151" max="8151" width="60.85546875" style="8" customWidth="1"/>
    <col min="8152" max="8404" width="9.140625" style="8"/>
    <col min="8405" max="8405" width="5.28515625" style="8" customWidth="1"/>
    <col min="8406" max="8406" width="68.5703125" style="8" customWidth="1"/>
    <col min="8407" max="8407" width="60.85546875" style="8" customWidth="1"/>
    <col min="8408" max="8660" width="9.140625" style="8"/>
    <col min="8661" max="8661" width="5.28515625" style="8" customWidth="1"/>
    <col min="8662" max="8662" width="68.5703125" style="8" customWidth="1"/>
    <col min="8663" max="8663" width="60.85546875" style="8" customWidth="1"/>
    <col min="8664" max="8916" width="9.140625" style="8"/>
    <col min="8917" max="8917" width="5.28515625" style="8" customWidth="1"/>
    <col min="8918" max="8918" width="68.5703125" style="8" customWidth="1"/>
    <col min="8919" max="8919" width="60.85546875" style="8" customWidth="1"/>
    <col min="8920" max="9172" width="9.140625" style="8"/>
    <col min="9173" max="9173" width="5.28515625" style="8" customWidth="1"/>
    <col min="9174" max="9174" width="68.5703125" style="8" customWidth="1"/>
    <col min="9175" max="9175" width="60.85546875" style="8" customWidth="1"/>
    <col min="9176" max="9428" width="9.140625" style="8"/>
    <col min="9429" max="9429" width="5.28515625" style="8" customWidth="1"/>
    <col min="9430" max="9430" width="68.5703125" style="8" customWidth="1"/>
    <col min="9431" max="9431" width="60.85546875" style="8" customWidth="1"/>
    <col min="9432" max="9684" width="9.140625" style="8"/>
    <col min="9685" max="9685" width="5.28515625" style="8" customWidth="1"/>
    <col min="9686" max="9686" width="68.5703125" style="8" customWidth="1"/>
    <col min="9687" max="9687" width="60.85546875" style="8" customWidth="1"/>
    <col min="9688" max="9940" width="9.140625" style="8"/>
    <col min="9941" max="9941" width="5.28515625" style="8" customWidth="1"/>
    <col min="9942" max="9942" width="68.5703125" style="8" customWidth="1"/>
    <col min="9943" max="9943" width="60.85546875" style="8" customWidth="1"/>
    <col min="9944" max="10196" width="9.140625" style="8"/>
    <col min="10197" max="10197" width="5.28515625" style="8" customWidth="1"/>
    <col min="10198" max="10198" width="68.5703125" style="8" customWidth="1"/>
    <col min="10199" max="10199" width="60.85546875" style="8" customWidth="1"/>
    <col min="10200" max="10452" width="9.140625" style="8"/>
    <col min="10453" max="10453" width="5.28515625" style="8" customWidth="1"/>
    <col min="10454" max="10454" width="68.5703125" style="8" customWidth="1"/>
    <col min="10455" max="10455" width="60.85546875" style="8" customWidth="1"/>
    <col min="10456" max="10708" width="9.140625" style="8"/>
    <col min="10709" max="10709" width="5.28515625" style="8" customWidth="1"/>
    <col min="10710" max="10710" width="68.5703125" style="8" customWidth="1"/>
    <col min="10711" max="10711" width="60.85546875" style="8" customWidth="1"/>
    <col min="10712" max="10964" width="9.140625" style="8"/>
    <col min="10965" max="10965" width="5.28515625" style="8" customWidth="1"/>
    <col min="10966" max="10966" width="68.5703125" style="8" customWidth="1"/>
    <col min="10967" max="10967" width="60.85546875" style="8" customWidth="1"/>
    <col min="10968" max="11220" width="9.140625" style="8"/>
    <col min="11221" max="11221" width="5.28515625" style="8" customWidth="1"/>
    <col min="11222" max="11222" width="68.5703125" style="8" customWidth="1"/>
    <col min="11223" max="11223" width="60.85546875" style="8" customWidth="1"/>
    <col min="11224" max="11476" width="9.140625" style="8"/>
    <col min="11477" max="11477" width="5.28515625" style="8" customWidth="1"/>
    <col min="11478" max="11478" width="68.5703125" style="8" customWidth="1"/>
    <col min="11479" max="11479" width="60.85546875" style="8" customWidth="1"/>
    <col min="11480" max="11732" width="9.140625" style="8"/>
    <col min="11733" max="11733" width="5.28515625" style="8" customWidth="1"/>
    <col min="11734" max="11734" width="68.5703125" style="8" customWidth="1"/>
    <col min="11735" max="11735" width="60.85546875" style="8" customWidth="1"/>
    <col min="11736" max="11988" width="9.140625" style="8"/>
    <col min="11989" max="11989" width="5.28515625" style="8" customWidth="1"/>
    <col min="11990" max="11990" width="68.5703125" style="8" customWidth="1"/>
    <col min="11991" max="11991" width="60.85546875" style="8" customWidth="1"/>
    <col min="11992" max="12244" width="9.140625" style="8"/>
    <col min="12245" max="12245" width="5.28515625" style="8" customWidth="1"/>
    <col min="12246" max="12246" width="68.5703125" style="8" customWidth="1"/>
    <col min="12247" max="12247" width="60.85546875" style="8" customWidth="1"/>
    <col min="12248" max="12500" width="9.140625" style="8"/>
    <col min="12501" max="12501" width="5.28515625" style="8" customWidth="1"/>
    <col min="12502" max="12502" width="68.5703125" style="8" customWidth="1"/>
    <col min="12503" max="12503" width="60.85546875" style="8" customWidth="1"/>
    <col min="12504" max="12756" width="9.140625" style="8"/>
    <col min="12757" max="12757" width="5.28515625" style="8" customWidth="1"/>
    <col min="12758" max="12758" width="68.5703125" style="8" customWidth="1"/>
    <col min="12759" max="12759" width="60.85546875" style="8" customWidth="1"/>
    <col min="12760" max="13012" width="9.140625" style="8"/>
    <col min="13013" max="13013" width="5.28515625" style="8" customWidth="1"/>
    <col min="13014" max="13014" width="68.5703125" style="8" customWidth="1"/>
    <col min="13015" max="13015" width="60.85546875" style="8" customWidth="1"/>
    <col min="13016" max="13268" width="9.140625" style="8"/>
    <col min="13269" max="13269" width="5.28515625" style="8" customWidth="1"/>
    <col min="13270" max="13270" width="68.5703125" style="8" customWidth="1"/>
    <col min="13271" max="13271" width="60.85546875" style="8" customWidth="1"/>
    <col min="13272" max="13524" width="9.140625" style="8"/>
    <col min="13525" max="13525" width="5.28515625" style="8" customWidth="1"/>
    <col min="13526" max="13526" width="68.5703125" style="8" customWidth="1"/>
    <col min="13527" max="13527" width="60.85546875" style="8" customWidth="1"/>
    <col min="13528" max="13780" width="9.140625" style="8"/>
    <col min="13781" max="13781" width="5.28515625" style="8" customWidth="1"/>
    <col min="13782" max="13782" width="68.5703125" style="8" customWidth="1"/>
    <col min="13783" max="13783" width="60.85546875" style="8" customWidth="1"/>
    <col min="13784" max="14036" width="9.140625" style="8"/>
    <col min="14037" max="14037" width="5.28515625" style="8" customWidth="1"/>
    <col min="14038" max="14038" width="68.5703125" style="8" customWidth="1"/>
    <col min="14039" max="14039" width="60.85546875" style="8" customWidth="1"/>
    <col min="14040" max="14292" width="9.140625" style="8"/>
    <col min="14293" max="14293" width="5.28515625" style="8" customWidth="1"/>
    <col min="14294" max="14294" width="68.5703125" style="8" customWidth="1"/>
    <col min="14295" max="14295" width="60.85546875" style="8" customWidth="1"/>
    <col min="14296" max="14548" width="9.140625" style="8"/>
    <col min="14549" max="14549" width="5.28515625" style="8" customWidth="1"/>
    <col min="14550" max="14550" width="68.5703125" style="8" customWidth="1"/>
    <col min="14551" max="14551" width="60.85546875" style="8" customWidth="1"/>
    <col min="14552" max="14804" width="9.140625" style="8"/>
    <col min="14805" max="14805" width="5.28515625" style="8" customWidth="1"/>
    <col min="14806" max="14806" width="68.5703125" style="8" customWidth="1"/>
    <col min="14807" max="14807" width="60.85546875" style="8" customWidth="1"/>
    <col min="14808" max="15060" width="9.140625" style="8"/>
    <col min="15061" max="15061" width="5.28515625" style="8" customWidth="1"/>
    <col min="15062" max="15062" width="68.5703125" style="8" customWidth="1"/>
    <col min="15063" max="15063" width="60.85546875" style="8" customWidth="1"/>
    <col min="15064" max="15316" width="9.140625" style="8"/>
    <col min="15317" max="15317" width="5.28515625" style="8" customWidth="1"/>
    <col min="15318" max="15318" width="68.5703125" style="8" customWidth="1"/>
    <col min="15319" max="15319" width="60.85546875" style="8" customWidth="1"/>
    <col min="15320" max="15572" width="9.140625" style="8"/>
    <col min="15573" max="15573" width="5.28515625" style="8" customWidth="1"/>
    <col min="15574" max="15574" width="68.5703125" style="8" customWidth="1"/>
    <col min="15575" max="15575" width="60.85546875" style="8" customWidth="1"/>
    <col min="15576" max="15828" width="9.140625" style="8"/>
    <col min="15829" max="15829" width="5.28515625" style="8" customWidth="1"/>
    <col min="15830" max="15830" width="68.5703125" style="8" customWidth="1"/>
    <col min="15831" max="15831" width="60.85546875" style="8" customWidth="1"/>
    <col min="15832" max="16084" width="9.140625" style="8"/>
    <col min="16085" max="16085" width="5.28515625" style="8" customWidth="1"/>
    <col min="16086" max="16086" width="68.5703125" style="8" customWidth="1"/>
    <col min="16087" max="16087" width="60.85546875" style="8" customWidth="1"/>
    <col min="16088" max="16384" width="9.140625" style="8"/>
  </cols>
  <sheetData>
    <row r="1" spans="1:9" ht="21.75" customHeight="1" x14ac:dyDescent="0.25">
      <c r="F1" s="34" t="s">
        <v>76</v>
      </c>
      <c r="G1" s="34"/>
      <c r="H1" s="29"/>
    </row>
    <row r="2" spans="1:9" ht="69" customHeight="1" x14ac:dyDescent="0.25">
      <c r="A2" s="28" t="s">
        <v>78</v>
      </c>
      <c r="B2" s="28"/>
      <c r="C2" s="28"/>
      <c r="D2" s="29"/>
      <c r="E2" s="29"/>
      <c r="F2" s="29"/>
      <c r="G2" s="29"/>
      <c r="H2" s="29"/>
    </row>
    <row r="3" spans="1:9" x14ac:dyDescent="0.25">
      <c r="D3" s="9"/>
      <c r="H3" s="9"/>
    </row>
    <row r="4" spans="1:9" ht="42" customHeight="1" x14ac:dyDescent="0.25">
      <c r="A4" s="30" t="s">
        <v>66</v>
      </c>
      <c r="B4" s="30"/>
      <c r="C4" s="31" t="s">
        <v>71</v>
      </c>
      <c r="D4" s="27" t="s">
        <v>67</v>
      </c>
      <c r="E4" s="27" t="s">
        <v>68</v>
      </c>
      <c r="F4" s="27" t="s">
        <v>69</v>
      </c>
      <c r="G4" s="27" t="s">
        <v>70</v>
      </c>
      <c r="H4" s="27" t="s">
        <v>65</v>
      </c>
    </row>
    <row r="5" spans="1:9" ht="16.5" customHeight="1" x14ac:dyDescent="0.25">
      <c r="A5" s="30"/>
      <c r="B5" s="30"/>
      <c r="C5" s="31"/>
      <c r="D5" s="27"/>
      <c r="E5" s="27"/>
      <c r="F5" s="27"/>
      <c r="G5" s="27"/>
      <c r="H5" s="27"/>
    </row>
    <row r="6" spans="1:9" ht="20.25" customHeight="1" x14ac:dyDescent="0.25">
      <c r="A6" s="20">
        <v>1</v>
      </c>
      <c r="B6" s="20"/>
      <c r="C6" s="7">
        <v>2</v>
      </c>
      <c r="D6" s="7">
        <v>3</v>
      </c>
      <c r="E6" s="7">
        <v>4</v>
      </c>
      <c r="F6" s="7">
        <v>5</v>
      </c>
      <c r="G6" s="7">
        <v>6</v>
      </c>
      <c r="H6" s="7" t="s">
        <v>72</v>
      </c>
    </row>
    <row r="7" spans="1:9" ht="18.75" hidden="1" customHeight="1" outlineLevel="1" x14ac:dyDescent="0.3">
      <c r="A7" s="23" t="s">
        <v>23</v>
      </c>
      <c r="B7" s="24"/>
      <c r="C7" s="11">
        <v>1.9599999999999999E-4</v>
      </c>
      <c r="D7" s="19">
        <v>208.9</v>
      </c>
      <c r="E7" s="19">
        <v>1.6</v>
      </c>
      <c r="F7" s="19">
        <v>282.2</v>
      </c>
      <c r="G7" s="19">
        <v>-35.799999999999997</v>
      </c>
      <c r="H7" s="17">
        <f t="shared" ref="H7:H38" si="0">D7+E7+F7+G7</f>
        <v>456.9</v>
      </c>
      <c r="I7" s="16"/>
    </row>
    <row r="8" spans="1:9" ht="18.75" hidden="1" customHeight="1" outlineLevel="1" x14ac:dyDescent="0.3">
      <c r="A8" s="4">
        <v>1</v>
      </c>
      <c r="B8" s="18" t="s">
        <v>64</v>
      </c>
      <c r="C8" s="12">
        <v>1.9799999999999999E-4</v>
      </c>
      <c r="D8" s="19">
        <v>211</v>
      </c>
      <c r="E8" s="19">
        <v>1.6</v>
      </c>
      <c r="F8" s="19">
        <v>285.10000000000002</v>
      </c>
      <c r="G8" s="19">
        <v>-36.1</v>
      </c>
      <c r="H8" s="17">
        <f t="shared" si="0"/>
        <v>461.6</v>
      </c>
      <c r="I8" s="16"/>
    </row>
    <row r="9" spans="1:9" ht="18.75" hidden="1" customHeight="1" outlineLevel="1" x14ac:dyDescent="0.3">
      <c r="A9" s="4">
        <v>2</v>
      </c>
      <c r="B9" s="18" t="s">
        <v>63</v>
      </c>
      <c r="C9" s="12">
        <v>3.3199999999999999E-4</v>
      </c>
      <c r="D9" s="19">
        <v>353.79999999999995</v>
      </c>
      <c r="E9" s="19">
        <v>2.7</v>
      </c>
      <c r="F9" s="19">
        <v>478</v>
      </c>
      <c r="G9" s="19">
        <v>-60.6</v>
      </c>
      <c r="H9" s="17">
        <f t="shared" si="0"/>
        <v>773.9</v>
      </c>
      <c r="I9" s="16"/>
    </row>
    <row r="10" spans="1:9" ht="18.75" hidden="1" customHeight="1" outlineLevel="1" x14ac:dyDescent="0.3">
      <c r="A10" s="4">
        <v>3</v>
      </c>
      <c r="B10" s="18" t="s">
        <v>62</v>
      </c>
      <c r="C10" s="12">
        <v>1.2899999999999999E-4</v>
      </c>
      <c r="D10" s="19">
        <v>137.5</v>
      </c>
      <c r="E10" s="19">
        <v>1</v>
      </c>
      <c r="F10" s="19">
        <v>185.7</v>
      </c>
      <c r="G10" s="19">
        <v>-23.5</v>
      </c>
      <c r="H10" s="17">
        <f t="shared" si="0"/>
        <v>300.7</v>
      </c>
      <c r="I10" s="16"/>
    </row>
    <row r="11" spans="1:9" ht="18.75" hidden="1" customHeight="1" outlineLevel="1" x14ac:dyDescent="0.3">
      <c r="A11" s="4">
        <v>4</v>
      </c>
      <c r="B11" s="18" t="s">
        <v>61</v>
      </c>
      <c r="C11" s="12">
        <v>6.2000000000000003E-5</v>
      </c>
      <c r="D11" s="19">
        <v>66.099999999999994</v>
      </c>
      <c r="E11" s="19">
        <v>0.5</v>
      </c>
      <c r="F11" s="19">
        <v>89.3</v>
      </c>
      <c r="G11" s="19">
        <v>-11.3</v>
      </c>
      <c r="H11" s="17">
        <f t="shared" si="0"/>
        <v>144.59999999999997</v>
      </c>
      <c r="I11" s="16"/>
    </row>
    <row r="12" spans="1:9" ht="18.75" hidden="1" customHeight="1" outlineLevel="1" x14ac:dyDescent="0.3">
      <c r="A12" s="4">
        <v>5</v>
      </c>
      <c r="B12" s="18" t="s">
        <v>60</v>
      </c>
      <c r="C12" s="12">
        <v>8.0000000000000007E-5</v>
      </c>
      <c r="D12" s="19">
        <v>85.3</v>
      </c>
      <c r="E12" s="19">
        <v>0.6</v>
      </c>
      <c r="F12" s="19">
        <v>115.2</v>
      </c>
      <c r="G12" s="19">
        <v>-14.6</v>
      </c>
      <c r="H12" s="17">
        <f t="shared" si="0"/>
        <v>186.5</v>
      </c>
      <c r="I12" s="16"/>
    </row>
    <row r="13" spans="1:9" ht="18.75" hidden="1" customHeight="1" outlineLevel="1" x14ac:dyDescent="0.3">
      <c r="A13" s="4">
        <v>6</v>
      </c>
      <c r="B13" s="18" t="s">
        <v>59</v>
      </c>
      <c r="C13" s="12">
        <v>1.22E-4</v>
      </c>
      <c r="D13" s="19">
        <v>130</v>
      </c>
      <c r="E13" s="19">
        <v>1</v>
      </c>
      <c r="F13" s="19">
        <v>175.6</v>
      </c>
      <c r="G13" s="19">
        <v>-22.3</v>
      </c>
      <c r="H13" s="17">
        <f t="shared" si="0"/>
        <v>284.3</v>
      </c>
      <c r="I13" s="16"/>
    </row>
    <row r="14" spans="1:9" ht="18.75" hidden="1" customHeight="1" outlineLevel="1" x14ac:dyDescent="0.3">
      <c r="A14" s="4">
        <v>7</v>
      </c>
      <c r="B14" s="18" t="s">
        <v>58</v>
      </c>
      <c r="C14" s="12">
        <v>1.6200000000000001E-4</v>
      </c>
      <c r="D14" s="19">
        <v>172.7</v>
      </c>
      <c r="E14" s="19">
        <v>1.3</v>
      </c>
      <c r="F14" s="19">
        <v>233.2</v>
      </c>
      <c r="G14" s="19">
        <v>-29.6</v>
      </c>
      <c r="H14" s="17">
        <f t="shared" si="0"/>
        <v>377.59999999999997</v>
      </c>
      <c r="I14" s="16"/>
    </row>
    <row r="15" spans="1:9" ht="18.75" hidden="1" customHeight="1" outlineLevel="1" x14ac:dyDescent="0.3">
      <c r="A15" s="4">
        <v>8</v>
      </c>
      <c r="B15" s="18" t="s">
        <v>57</v>
      </c>
      <c r="C15" s="12">
        <v>8.3999999999999995E-5</v>
      </c>
      <c r="D15" s="19">
        <v>89.5</v>
      </c>
      <c r="E15" s="19">
        <v>0.7</v>
      </c>
      <c r="F15" s="19">
        <v>120.9</v>
      </c>
      <c r="G15" s="19">
        <v>-15.3</v>
      </c>
      <c r="H15" s="17">
        <f t="shared" si="0"/>
        <v>195.8</v>
      </c>
      <c r="I15" s="16"/>
    </row>
    <row r="16" spans="1:9" ht="18.75" hidden="1" customHeight="1" outlineLevel="1" x14ac:dyDescent="0.3">
      <c r="A16" s="4">
        <v>9</v>
      </c>
      <c r="B16" s="18" t="s">
        <v>24</v>
      </c>
      <c r="C16" s="12">
        <v>7.7000000000000001E-5</v>
      </c>
      <c r="D16" s="19">
        <v>82.1</v>
      </c>
      <c r="E16" s="19">
        <v>0.6</v>
      </c>
      <c r="F16" s="19">
        <v>110.9</v>
      </c>
      <c r="G16" s="19">
        <v>-14.1</v>
      </c>
      <c r="H16" s="17">
        <f t="shared" si="0"/>
        <v>179.5</v>
      </c>
      <c r="I16" s="16"/>
    </row>
    <row r="17" spans="1:9" ht="18.75" hidden="1" customHeight="1" outlineLevel="1" x14ac:dyDescent="0.3">
      <c r="A17" s="4">
        <v>10</v>
      </c>
      <c r="B17" s="18" t="s">
        <v>56</v>
      </c>
      <c r="C17" s="12">
        <v>9.1000000000000003E-5</v>
      </c>
      <c r="D17" s="19">
        <v>97</v>
      </c>
      <c r="E17" s="19">
        <v>0.7</v>
      </c>
      <c r="F17" s="19">
        <v>131</v>
      </c>
      <c r="G17" s="19">
        <v>-16.600000000000001</v>
      </c>
      <c r="H17" s="17">
        <f t="shared" si="0"/>
        <v>212.1</v>
      </c>
      <c r="I17" s="16"/>
    </row>
    <row r="18" spans="1:9" ht="18.75" hidden="1" customHeight="1" outlineLevel="1" x14ac:dyDescent="0.3">
      <c r="A18" s="4">
        <v>11</v>
      </c>
      <c r="B18" s="18" t="s">
        <v>55</v>
      </c>
      <c r="C18" s="12">
        <v>3.3000000000000003E-5</v>
      </c>
      <c r="D18" s="19">
        <v>35.200000000000003</v>
      </c>
      <c r="E18" s="19">
        <v>0.3</v>
      </c>
      <c r="F18" s="19">
        <v>47.5</v>
      </c>
      <c r="G18" s="19">
        <v>-6</v>
      </c>
      <c r="H18" s="17">
        <f t="shared" si="0"/>
        <v>77</v>
      </c>
      <c r="I18" s="16"/>
    </row>
    <row r="19" spans="1:9" ht="18.75" hidden="1" customHeight="1" outlineLevel="1" x14ac:dyDescent="0.3">
      <c r="A19" s="4">
        <v>12</v>
      </c>
      <c r="B19" s="18" t="s">
        <v>54</v>
      </c>
      <c r="C19" s="12">
        <v>1.01E-4</v>
      </c>
      <c r="D19" s="19">
        <v>107.6</v>
      </c>
      <c r="E19" s="19">
        <v>0.8</v>
      </c>
      <c r="F19" s="19">
        <v>145.4</v>
      </c>
      <c r="G19" s="19">
        <v>-18.399999999999999</v>
      </c>
      <c r="H19" s="17">
        <f t="shared" si="0"/>
        <v>235.4</v>
      </c>
      <c r="I19" s="16"/>
    </row>
    <row r="20" spans="1:9" ht="18.75" hidden="1" customHeight="1" outlineLevel="1" x14ac:dyDescent="0.3">
      <c r="A20" s="4">
        <v>13</v>
      </c>
      <c r="B20" s="18" t="s">
        <v>53</v>
      </c>
      <c r="C20" s="12">
        <v>1.27E-4</v>
      </c>
      <c r="D20" s="19">
        <v>135.4</v>
      </c>
      <c r="E20" s="19">
        <v>1</v>
      </c>
      <c r="F20" s="19">
        <v>182.8</v>
      </c>
      <c r="G20" s="19">
        <v>-23.2</v>
      </c>
      <c r="H20" s="17">
        <f t="shared" si="0"/>
        <v>296.00000000000006</v>
      </c>
      <c r="I20" s="16"/>
    </row>
    <row r="21" spans="1:9" ht="18.75" hidden="1" customHeight="1" outlineLevel="1" x14ac:dyDescent="0.3">
      <c r="A21" s="4">
        <v>14</v>
      </c>
      <c r="B21" s="18" t="s">
        <v>52</v>
      </c>
      <c r="C21" s="12">
        <v>1.34E-4</v>
      </c>
      <c r="D21" s="19">
        <v>142.80000000000001</v>
      </c>
      <c r="E21" s="19">
        <v>1.1000000000000001</v>
      </c>
      <c r="F21" s="19">
        <v>192.9</v>
      </c>
      <c r="G21" s="19">
        <v>-24.5</v>
      </c>
      <c r="H21" s="17">
        <f t="shared" si="0"/>
        <v>312.3</v>
      </c>
      <c r="I21" s="16"/>
    </row>
    <row r="22" spans="1:9" ht="18.75" hidden="1" customHeight="1" outlineLevel="1" x14ac:dyDescent="0.3">
      <c r="A22" s="4">
        <v>15</v>
      </c>
      <c r="B22" s="18" t="s">
        <v>51</v>
      </c>
      <c r="C22" s="12">
        <v>1.93E-4</v>
      </c>
      <c r="D22" s="19">
        <v>205.7</v>
      </c>
      <c r="E22" s="19">
        <v>1.5</v>
      </c>
      <c r="F22" s="19">
        <v>277.89999999999998</v>
      </c>
      <c r="G22" s="19">
        <v>-35.200000000000003</v>
      </c>
      <c r="H22" s="17">
        <f t="shared" si="0"/>
        <v>449.9</v>
      </c>
      <c r="I22" s="16"/>
    </row>
    <row r="23" spans="1:9" ht="18.75" hidden="1" customHeight="1" outlineLevel="1" x14ac:dyDescent="0.3">
      <c r="A23" s="4">
        <v>16</v>
      </c>
      <c r="B23" s="18" t="s">
        <v>50</v>
      </c>
      <c r="C23" s="12">
        <v>5.3000000000000001E-5</v>
      </c>
      <c r="D23" s="19">
        <v>56.5</v>
      </c>
      <c r="E23" s="19">
        <v>0.4</v>
      </c>
      <c r="F23" s="19">
        <v>76.3</v>
      </c>
      <c r="G23" s="19">
        <v>-9.6999999999999993</v>
      </c>
      <c r="H23" s="17">
        <f t="shared" si="0"/>
        <v>123.49999999999999</v>
      </c>
      <c r="I23" s="16"/>
    </row>
    <row r="24" spans="1:9" ht="18.75" hidden="1" customHeight="1" outlineLevel="1" x14ac:dyDescent="0.3">
      <c r="A24" s="4">
        <v>17</v>
      </c>
      <c r="B24" s="18" t="s">
        <v>49</v>
      </c>
      <c r="C24" s="12">
        <v>3.4999999999999997E-5</v>
      </c>
      <c r="D24" s="19">
        <v>37.299999999999997</v>
      </c>
      <c r="E24" s="19">
        <v>0.3</v>
      </c>
      <c r="F24" s="19">
        <v>50.4</v>
      </c>
      <c r="G24" s="19">
        <v>-6.4</v>
      </c>
      <c r="H24" s="17">
        <f t="shared" si="0"/>
        <v>81.599999999999994</v>
      </c>
      <c r="I24" s="16"/>
    </row>
    <row r="25" spans="1:9" ht="18.75" hidden="1" customHeight="1" outlineLevel="1" x14ac:dyDescent="0.3">
      <c r="A25" s="4">
        <v>18</v>
      </c>
      <c r="B25" s="18" t="s">
        <v>48</v>
      </c>
      <c r="C25" s="12">
        <v>6.0999999999999999E-5</v>
      </c>
      <c r="D25" s="19">
        <v>65</v>
      </c>
      <c r="E25" s="19">
        <v>0.5</v>
      </c>
      <c r="F25" s="19">
        <v>87.8</v>
      </c>
      <c r="G25" s="19">
        <v>-11.1</v>
      </c>
      <c r="H25" s="17">
        <f t="shared" si="0"/>
        <v>142.20000000000002</v>
      </c>
      <c r="I25" s="16"/>
    </row>
    <row r="26" spans="1:9" ht="18.75" hidden="1" customHeight="1" outlineLevel="1" x14ac:dyDescent="0.3">
      <c r="A26" s="4">
        <v>19</v>
      </c>
      <c r="B26" s="18" t="s">
        <v>47</v>
      </c>
      <c r="C26" s="12">
        <v>3.4400000000000001E-4</v>
      </c>
      <c r="D26" s="19">
        <v>366.6</v>
      </c>
      <c r="E26" s="19">
        <v>2.8</v>
      </c>
      <c r="F26" s="19">
        <v>495.3</v>
      </c>
      <c r="G26" s="19">
        <v>-62.8</v>
      </c>
      <c r="H26" s="17">
        <f t="shared" si="0"/>
        <v>801.90000000000009</v>
      </c>
      <c r="I26" s="16"/>
    </row>
    <row r="27" spans="1:9" ht="18.75" hidden="1" customHeight="1" outlineLevel="1" x14ac:dyDescent="0.3">
      <c r="A27" s="4">
        <v>20</v>
      </c>
      <c r="B27" s="18" t="s">
        <v>46</v>
      </c>
      <c r="C27" s="12">
        <v>1.36E-4</v>
      </c>
      <c r="D27" s="19">
        <v>145</v>
      </c>
      <c r="E27" s="19">
        <v>1.1000000000000001</v>
      </c>
      <c r="F27" s="19">
        <v>195.8</v>
      </c>
      <c r="G27" s="19">
        <v>-24.8</v>
      </c>
      <c r="H27" s="17">
        <f t="shared" si="0"/>
        <v>317.09999999999997</v>
      </c>
      <c r="I27" s="16"/>
    </row>
    <row r="28" spans="1:9" ht="18.75" hidden="1" customHeight="1" outlineLevel="1" x14ac:dyDescent="0.3">
      <c r="A28" s="4">
        <v>21</v>
      </c>
      <c r="B28" s="18" t="s">
        <v>45</v>
      </c>
      <c r="C28" s="12">
        <v>4.0000000000000003E-5</v>
      </c>
      <c r="D28" s="19">
        <v>42.6</v>
      </c>
      <c r="E28" s="19">
        <v>0.3</v>
      </c>
      <c r="F28" s="19">
        <v>57.6</v>
      </c>
      <c r="G28" s="19">
        <v>-7.3</v>
      </c>
      <c r="H28" s="17">
        <f t="shared" si="0"/>
        <v>93.2</v>
      </c>
      <c r="I28" s="16"/>
    </row>
    <row r="29" spans="1:9" ht="18.75" hidden="1" customHeight="1" outlineLevel="1" x14ac:dyDescent="0.3">
      <c r="A29" s="4">
        <v>22</v>
      </c>
      <c r="B29" s="18" t="s">
        <v>44</v>
      </c>
      <c r="C29" s="12">
        <v>1.9900000000000001E-4</v>
      </c>
      <c r="D29" s="19">
        <v>212.1</v>
      </c>
      <c r="E29" s="19">
        <v>1.6</v>
      </c>
      <c r="F29" s="19">
        <v>286.5</v>
      </c>
      <c r="G29" s="19">
        <v>-36.299999999999997</v>
      </c>
      <c r="H29" s="17">
        <f t="shared" si="0"/>
        <v>463.9</v>
      </c>
      <c r="I29" s="16"/>
    </row>
    <row r="30" spans="1:9" ht="18.75" hidden="1" customHeight="1" outlineLevel="1" x14ac:dyDescent="0.3">
      <c r="A30" s="4">
        <v>23</v>
      </c>
      <c r="B30" s="18" t="s">
        <v>43</v>
      </c>
      <c r="C30" s="12">
        <v>1.5200000000000001E-4</v>
      </c>
      <c r="D30" s="19">
        <v>162</v>
      </c>
      <c r="E30" s="19">
        <v>1.2</v>
      </c>
      <c r="F30" s="19">
        <v>218.8</v>
      </c>
      <c r="G30" s="19">
        <v>-27.7</v>
      </c>
      <c r="H30" s="17">
        <f t="shared" si="0"/>
        <v>354.3</v>
      </c>
      <c r="I30" s="16"/>
    </row>
    <row r="31" spans="1:9" ht="18.75" hidden="1" customHeight="1" outlineLevel="1" x14ac:dyDescent="0.3">
      <c r="A31" s="4">
        <v>24</v>
      </c>
      <c r="B31" s="18" t="s">
        <v>42</v>
      </c>
      <c r="C31" s="12">
        <v>3.3000000000000003E-5</v>
      </c>
      <c r="D31" s="19">
        <v>35.200000000000003</v>
      </c>
      <c r="E31" s="19">
        <v>0.3</v>
      </c>
      <c r="F31" s="19">
        <v>47.5</v>
      </c>
      <c r="G31" s="19">
        <v>-6</v>
      </c>
      <c r="H31" s="17">
        <f t="shared" si="0"/>
        <v>77</v>
      </c>
      <c r="I31" s="16"/>
    </row>
    <row r="32" spans="1:9" ht="18.75" hidden="1" customHeight="1" outlineLevel="1" x14ac:dyDescent="0.3">
      <c r="A32" s="4">
        <v>25</v>
      </c>
      <c r="B32" s="18" t="s">
        <v>41</v>
      </c>
      <c r="C32" s="12">
        <v>7.8999999999999996E-5</v>
      </c>
      <c r="D32" s="19">
        <v>84.2</v>
      </c>
      <c r="E32" s="19">
        <v>0.6</v>
      </c>
      <c r="F32" s="19">
        <v>113.7</v>
      </c>
      <c r="G32" s="19">
        <v>-14.4</v>
      </c>
      <c r="H32" s="17">
        <f t="shared" si="0"/>
        <v>184.1</v>
      </c>
      <c r="I32" s="16"/>
    </row>
    <row r="33" spans="1:9" ht="18.75" hidden="1" customHeight="1" outlineLevel="1" x14ac:dyDescent="0.3">
      <c r="A33" s="4">
        <v>26</v>
      </c>
      <c r="B33" s="18" t="s">
        <v>40</v>
      </c>
      <c r="C33" s="12">
        <v>2.7599999999999999E-4</v>
      </c>
      <c r="D33" s="19">
        <v>294.2</v>
      </c>
      <c r="E33" s="19">
        <v>2.2000000000000002</v>
      </c>
      <c r="F33" s="19">
        <v>397.4</v>
      </c>
      <c r="G33" s="19">
        <v>-50.4</v>
      </c>
      <c r="H33" s="17">
        <f t="shared" si="0"/>
        <v>643.4</v>
      </c>
      <c r="I33" s="16"/>
    </row>
    <row r="34" spans="1:9" ht="18.75" collapsed="1" x14ac:dyDescent="0.3">
      <c r="A34" s="21" t="s">
        <v>39</v>
      </c>
      <c r="B34" s="22"/>
      <c r="C34" s="10">
        <v>2.7239999999999999E-3</v>
      </c>
      <c r="D34" s="19">
        <v>3986.7</v>
      </c>
      <c r="E34" s="19">
        <v>20.399999999999999</v>
      </c>
      <c r="F34" s="19">
        <v>4096.7</v>
      </c>
      <c r="G34" s="19">
        <v>-620.29999999999995</v>
      </c>
      <c r="H34" s="17">
        <f t="shared" si="0"/>
        <v>7483.4999999999991</v>
      </c>
      <c r="I34" s="16"/>
    </row>
    <row r="35" spans="1:9" ht="18.75" customHeight="1" outlineLevel="1" x14ac:dyDescent="0.3">
      <c r="A35" s="23" t="s">
        <v>23</v>
      </c>
      <c r="B35" s="24"/>
      <c r="C35" s="11">
        <v>1E-4</v>
      </c>
      <c r="D35" s="19">
        <v>146.30000000000001</v>
      </c>
      <c r="E35" s="19">
        <v>0.8</v>
      </c>
      <c r="F35" s="19">
        <v>150.30000000000001</v>
      </c>
      <c r="G35" s="19">
        <v>-22.8</v>
      </c>
      <c r="H35" s="17">
        <f t="shared" si="0"/>
        <v>274.60000000000002</v>
      </c>
      <c r="I35" s="16"/>
    </row>
    <row r="36" spans="1:9" ht="18.75" hidden="1" customHeight="1" outlineLevel="1" x14ac:dyDescent="0.3">
      <c r="A36" s="4">
        <v>1</v>
      </c>
      <c r="B36" s="3" t="s">
        <v>38</v>
      </c>
      <c r="C36" s="12">
        <v>5.1999999999999997E-5</v>
      </c>
      <c r="D36" s="19">
        <v>55.4</v>
      </c>
      <c r="E36" s="19">
        <v>0.4</v>
      </c>
      <c r="F36" s="19">
        <v>74.900000000000006</v>
      </c>
      <c r="G36" s="19">
        <v>-9.5</v>
      </c>
      <c r="H36" s="17">
        <f t="shared" si="0"/>
        <v>121.19999999999999</v>
      </c>
      <c r="I36" s="16"/>
    </row>
    <row r="37" spans="1:9" ht="18.75" hidden="1" customHeight="1" outlineLevel="1" x14ac:dyDescent="0.3">
      <c r="A37" s="4">
        <v>2</v>
      </c>
      <c r="B37" s="3" t="s">
        <v>37</v>
      </c>
      <c r="C37" s="12">
        <v>1.75E-4</v>
      </c>
      <c r="D37" s="19">
        <v>186.5</v>
      </c>
      <c r="E37" s="19">
        <v>1.4</v>
      </c>
      <c r="F37" s="19">
        <v>252</v>
      </c>
      <c r="G37" s="19">
        <v>-31.9</v>
      </c>
      <c r="H37" s="17">
        <f t="shared" si="0"/>
        <v>408</v>
      </c>
      <c r="I37" s="16"/>
    </row>
    <row r="38" spans="1:9" ht="18.75" hidden="1" customHeight="1" outlineLevel="1" x14ac:dyDescent="0.3">
      <c r="A38" s="4">
        <v>3</v>
      </c>
      <c r="B38" s="3" t="s">
        <v>36</v>
      </c>
      <c r="C38" s="12">
        <v>1.26E-4</v>
      </c>
      <c r="D38" s="19">
        <v>134.30000000000001</v>
      </c>
      <c r="E38" s="19">
        <v>1</v>
      </c>
      <c r="F38" s="19">
        <v>181.4</v>
      </c>
      <c r="G38" s="19">
        <v>-23</v>
      </c>
      <c r="H38" s="17">
        <f t="shared" si="0"/>
        <v>293.70000000000005</v>
      </c>
      <c r="I38" s="16"/>
    </row>
    <row r="39" spans="1:9" ht="18.75" hidden="1" customHeight="1" outlineLevel="1" x14ac:dyDescent="0.3">
      <c r="A39" s="4">
        <v>4</v>
      </c>
      <c r="B39" s="3" t="s">
        <v>35</v>
      </c>
      <c r="C39" s="12">
        <v>8.8800000000000001E-4</v>
      </c>
      <c r="D39" s="19">
        <v>946.5</v>
      </c>
      <c r="E39" s="19">
        <v>7.1</v>
      </c>
      <c r="F39" s="19">
        <v>1278.5</v>
      </c>
      <c r="G39" s="19">
        <v>-162</v>
      </c>
      <c r="H39" s="17">
        <f t="shared" ref="H39:H49" si="1">D39+E39+F39+G39</f>
        <v>2070.1</v>
      </c>
      <c r="I39" s="16"/>
    </row>
    <row r="40" spans="1:9" ht="18.75" hidden="1" customHeight="1" outlineLevel="1" x14ac:dyDescent="0.3">
      <c r="A40" s="4">
        <v>5</v>
      </c>
      <c r="B40" s="3" t="s">
        <v>34</v>
      </c>
      <c r="C40" s="12">
        <v>8.5000000000000006E-5</v>
      </c>
      <c r="D40" s="19">
        <v>90.6</v>
      </c>
      <c r="E40" s="19">
        <v>0.7</v>
      </c>
      <c r="F40" s="19">
        <v>122.4</v>
      </c>
      <c r="G40" s="19">
        <v>-15.5</v>
      </c>
      <c r="H40" s="17">
        <f t="shared" si="1"/>
        <v>198.2</v>
      </c>
      <c r="I40" s="16"/>
    </row>
    <row r="41" spans="1:9" ht="18.75" hidden="1" customHeight="1" outlineLevel="1" x14ac:dyDescent="0.3">
      <c r="A41" s="4">
        <v>6</v>
      </c>
      <c r="B41" s="3" t="s">
        <v>33</v>
      </c>
      <c r="C41" s="12">
        <v>8.8999999999999995E-5</v>
      </c>
      <c r="D41" s="19">
        <v>94.9</v>
      </c>
      <c r="E41" s="19">
        <v>0.7</v>
      </c>
      <c r="F41" s="19">
        <v>128.1</v>
      </c>
      <c r="G41" s="19">
        <v>-16.2</v>
      </c>
      <c r="H41" s="17">
        <f t="shared" si="1"/>
        <v>207.5</v>
      </c>
      <c r="I41" s="16"/>
    </row>
    <row r="42" spans="1:9" ht="18.75" hidden="1" customHeight="1" outlineLevel="1" x14ac:dyDescent="0.3">
      <c r="A42" s="4">
        <v>7</v>
      </c>
      <c r="B42" s="3" t="s">
        <v>32</v>
      </c>
      <c r="C42" s="12">
        <v>1.83E-4</v>
      </c>
      <c r="D42" s="19">
        <v>195</v>
      </c>
      <c r="E42" s="19">
        <v>1.5</v>
      </c>
      <c r="F42" s="19">
        <v>263.5</v>
      </c>
      <c r="G42" s="19">
        <v>-33.4</v>
      </c>
      <c r="H42" s="17">
        <f t="shared" si="1"/>
        <v>426.6</v>
      </c>
      <c r="I42" s="16"/>
    </row>
    <row r="43" spans="1:9" ht="18.75" hidden="1" customHeight="1" outlineLevel="1" x14ac:dyDescent="0.3">
      <c r="A43" s="4">
        <v>8</v>
      </c>
      <c r="B43" s="3" t="s">
        <v>31</v>
      </c>
      <c r="C43" s="12">
        <v>1.0900000000000001E-4</v>
      </c>
      <c r="D43" s="19">
        <v>116.2</v>
      </c>
      <c r="E43" s="19">
        <v>0.9</v>
      </c>
      <c r="F43" s="19">
        <v>156.9</v>
      </c>
      <c r="G43" s="19">
        <v>-19.899999999999999</v>
      </c>
      <c r="H43" s="17">
        <f t="shared" si="1"/>
        <v>254.1</v>
      </c>
      <c r="I43" s="16"/>
    </row>
    <row r="44" spans="1:9" ht="18.75" hidden="1" customHeight="1" outlineLevel="1" x14ac:dyDescent="0.3">
      <c r="A44" s="4">
        <v>9</v>
      </c>
      <c r="B44" s="3" t="s">
        <v>30</v>
      </c>
      <c r="C44" s="12">
        <v>1.22E-4</v>
      </c>
      <c r="D44" s="19">
        <v>130</v>
      </c>
      <c r="E44" s="19">
        <v>1</v>
      </c>
      <c r="F44" s="19">
        <v>175.6</v>
      </c>
      <c r="G44" s="19">
        <v>-22.3</v>
      </c>
      <c r="H44" s="17">
        <f t="shared" si="1"/>
        <v>284.3</v>
      </c>
      <c r="I44" s="16"/>
    </row>
    <row r="45" spans="1:9" ht="18.75" hidden="1" customHeight="1" outlineLevel="1" x14ac:dyDescent="0.3">
      <c r="A45" s="4">
        <v>10</v>
      </c>
      <c r="B45" s="3" t="s">
        <v>29</v>
      </c>
      <c r="C45" s="12">
        <v>1.3799999999999999E-4</v>
      </c>
      <c r="D45" s="19">
        <v>147.1</v>
      </c>
      <c r="E45" s="19">
        <v>1.1000000000000001</v>
      </c>
      <c r="F45" s="19">
        <v>198.7</v>
      </c>
      <c r="G45" s="19">
        <v>-25.2</v>
      </c>
      <c r="H45" s="17">
        <f t="shared" si="1"/>
        <v>321.7</v>
      </c>
      <c r="I45" s="16"/>
    </row>
    <row r="46" spans="1:9" ht="18.75" hidden="1" customHeight="1" outlineLevel="1" x14ac:dyDescent="0.3">
      <c r="A46" s="4">
        <v>11</v>
      </c>
      <c r="B46" s="3" t="s">
        <v>28</v>
      </c>
      <c r="C46" s="12">
        <v>2.2499999999999999E-4</v>
      </c>
      <c r="D46" s="19">
        <v>239.8</v>
      </c>
      <c r="E46" s="19">
        <v>1.8</v>
      </c>
      <c r="F46" s="19">
        <v>323.89999999999998</v>
      </c>
      <c r="G46" s="19">
        <v>-41.1</v>
      </c>
      <c r="H46" s="17">
        <f t="shared" si="1"/>
        <v>524.4</v>
      </c>
      <c r="I46" s="16"/>
    </row>
    <row r="47" spans="1:9" ht="18.75" hidden="1" customHeight="1" outlineLevel="1" x14ac:dyDescent="0.3">
      <c r="A47" s="4">
        <v>12</v>
      </c>
      <c r="B47" s="3" t="s">
        <v>27</v>
      </c>
      <c r="C47" s="12">
        <v>9.3999999999999994E-5</v>
      </c>
      <c r="D47" s="19">
        <v>100.2</v>
      </c>
      <c r="E47" s="19">
        <v>0.8</v>
      </c>
      <c r="F47" s="19">
        <v>135.30000000000001</v>
      </c>
      <c r="G47" s="19">
        <v>-17.2</v>
      </c>
      <c r="H47" s="17">
        <f t="shared" si="1"/>
        <v>219.10000000000002</v>
      </c>
      <c r="I47" s="16"/>
    </row>
    <row r="48" spans="1:9" ht="18.75" hidden="1" customHeight="1" outlineLevel="1" x14ac:dyDescent="0.3">
      <c r="A48" s="4">
        <v>13</v>
      </c>
      <c r="B48" s="3" t="s">
        <v>26</v>
      </c>
      <c r="C48" s="12">
        <v>1.2400000000000001E-4</v>
      </c>
      <c r="D48" s="19">
        <v>132.19999999999999</v>
      </c>
      <c r="E48" s="19">
        <v>1</v>
      </c>
      <c r="F48" s="19">
        <v>178.5</v>
      </c>
      <c r="G48" s="19">
        <v>-22.6</v>
      </c>
      <c r="H48" s="17">
        <f t="shared" si="1"/>
        <v>289.09999999999997</v>
      </c>
      <c r="I48" s="16"/>
    </row>
    <row r="49" spans="1:9" ht="18.75" customHeight="1" outlineLevel="1" x14ac:dyDescent="0.3">
      <c r="A49" s="4">
        <v>14</v>
      </c>
      <c r="B49" s="3" t="s">
        <v>25</v>
      </c>
      <c r="C49" s="12">
        <v>2.1699999999999999E-4</v>
      </c>
      <c r="D49" s="19">
        <v>317.7</v>
      </c>
      <c r="E49" s="19">
        <v>1.5</v>
      </c>
      <c r="F49" s="19">
        <v>326.3</v>
      </c>
      <c r="G49" s="19">
        <v>-49.3</v>
      </c>
      <c r="H49" s="17">
        <f t="shared" si="1"/>
        <v>596.20000000000005</v>
      </c>
      <c r="I49" s="16"/>
    </row>
  </sheetData>
  <mergeCells count="13">
    <mergeCell ref="A7:B7"/>
    <mergeCell ref="A34:B34"/>
    <mergeCell ref="A35:B35"/>
    <mergeCell ref="F1:H1"/>
    <mergeCell ref="A2:H2"/>
    <mergeCell ref="A4:B5"/>
    <mergeCell ref="C4:C5"/>
    <mergeCell ref="D4:D5"/>
    <mergeCell ref="E4:E5"/>
    <mergeCell ref="F4:F5"/>
    <mergeCell ref="G4:G5"/>
    <mergeCell ref="H4:H5"/>
    <mergeCell ref="A6:B6"/>
  </mergeCells>
  <pageMargins left="0.19685039370078741" right="0.19685039370078741" top="0.19685039370078741" bottom="0.19685039370078741" header="0.31496062992125984" footer="0.31496062992125984"/>
  <pageSetup paperSize="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2025</vt:lpstr>
      <vt:lpstr>2026</vt:lpstr>
      <vt:lpstr>2027</vt:lpstr>
      <vt:lpstr>'2026'!Область_печати</vt:lpstr>
      <vt:lpstr>'2027'!Область_печати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Мария Евгеньевна</dc:creator>
  <cp:lastModifiedBy>Лариса</cp:lastModifiedBy>
  <cp:lastPrinted>2023-10-19T04:55:03Z</cp:lastPrinted>
  <dcterms:created xsi:type="dcterms:W3CDTF">2023-08-28T10:09:25Z</dcterms:created>
  <dcterms:modified xsi:type="dcterms:W3CDTF">2024-11-06T03:27:35Z</dcterms:modified>
</cp:coreProperties>
</file>